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y Documents\Consumer Information\due June 30 2021\"/>
    </mc:Choice>
  </mc:AlternateContent>
  <xr:revisionPtr revIDLastSave="0" documentId="8_{422D7F97-06CE-446C-A391-4C2BD21B7EEE}" xr6:coauthVersionLast="36" xr6:coauthVersionMax="36" xr10:uidLastSave="{00000000-0000-0000-0000-000000000000}"/>
  <bookViews>
    <workbookView xWindow="0" yWindow="0" windowWidth="21570" windowHeight="6780" xr2:uid="{B415B8CF-51F4-4A7F-99FE-AD5E801011A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4" i="1" l="1"/>
  <c r="J124" i="1"/>
  <c r="I124" i="1"/>
  <c r="H124" i="1"/>
  <c r="G124" i="1"/>
  <c r="F124" i="1"/>
  <c r="E124" i="1"/>
  <c r="D124" i="1"/>
  <c r="C124" i="1"/>
  <c r="K123" i="1"/>
  <c r="K125" i="1" s="1"/>
  <c r="J123" i="1"/>
  <c r="J125" i="1" s="1"/>
  <c r="J126" i="1" s="1"/>
  <c r="I123" i="1"/>
  <c r="I125" i="1" s="1"/>
  <c r="H123" i="1"/>
  <c r="H125" i="1" s="1"/>
  <c r="G123" i="1"/>
  <c r="G125" i="1" s="1"/>
  <c r="F123" i="1"/>
  <c r="F125" i="1" s="1"/>
  <c r="F126" i="1" s="1"/>
  <c r="E123" i="1"/>
  <c r="E125" i="1" s="1"/>
  <c r="D123" i="1"/>
  <c r="D125" i="1" s="1"/>
  <c r="C123" i="1"/>
  <c r="C125" i="1" s="1"/>
  <c r="K120" i="1"/>
  <c r="J120" i="1"/>
  <c r="I120" i="1"/>
  <c r="H120" i="1"/>
  <c r="G120" i="1"/>
  <c r="F120" i="1"/>
  <c r="E120" i="1"/>
  <c r="D120" i="1"/>
  <c r="C120" i="1"/>
  <c r="L120" i="1" s="1"/>
  <c r="K119" i="1"/>
  <c r="K121" i="1" s="1"/>
  <c r="J119" i="1"/>
  <c r="J121" i="1" s="1"/>
  <c r="I119" i="1"/>
  <c r="I121" i="1" s="1"/>
  <c r="H119" i="1"/>
  <c r="H121" i="1" s="1"/>
  <c r="G119" i="1"/>
  <c r="G121" i="1" s="1"/>
  <c r="F119" i="1"/>
  <c r="F121" i="1" s="1"/>
  <c r="E119" i="1"/>
  <c r="E121" i="1" s="1"/>
  <c r="D119" i="1"/>
  <c r="D121" i="1" s="1"/>
  <c r="C119" i="1"/>
  <c r="L119" i="1" s="1"/>
  <c r="K115" i="1"/>
  <c r="G115" i="1"/>
  <c r="G116" i="1" s="1"/>
  <c r="C115" i="1"/>
  <c r="K114" i="1"/>
  <c r="J114" i="1"/>
  <c r="I114" i="1"/>
  <c r="H114" i="1"/>
  <c r="G114" i="1"/>
  <c r="F114" i="1"/>
  <c r="E114" i="1"/>
  <c r="D114" i="1"/>
  <c r="C114" i="1"/>
  <c r="K113" i="1"/>
  <c r="J113" i="1"/>
  <c r="J115" i="1" s="1"/>
  <c r="I113" i="1"/>
  <c r="H113" i="1"/>
  <c r="H115" i="1" s="1"/>
  <c r="G113" i="1"/>
  <c r="F113" i="1"/>
  <c r="F115" i="1" s="1"/>
  <c r="E113" i="1"/>
  <c r="D113" i="1"/>
  <c r="D115" i="1" s="1"/>
  <c r="C113" i="1"/>
  <c r="J111" i="1"/>
  <c r="K110" i="1"/>
  <c r="J110" i="1"/>
  <c r="I110" i="1"/>
  <c r="H110" i="1"/>
  <c r="G110" i="1"/>
  <c r="F110" i="1"/>
  <c r="E110" i="1"/>
  <c r="D110" i="1"/>
  <c r="L110" i="1" s="1"/>
  <c r="C110" i="1"/>
  <c r="K109" i="1"/>
  <c r="K111" i="1" s="1"/>
  <c r="J109" i="1"/>
  <c r="I109" i="1"/>
  <c r="I111" i="1" s="1"/>
  <c r="H109" i="1"/>
  <c r="H111" i="1" s="1"/>
  <c r="G109" i="1"/>
  <c r="G111" i="1" s="1"/>
  <c r="F109" i="1"/>
  <c r="F111" i="1" s="1"/>
  <c r="E109" i="1"/>
  <c r="E111" i="1" s="1"/>
  <c r="D109" i="1"/>
  <c r="D111" i="1" s="1"/>
  <c r="C109" i="1"/>
  <c r="C111" i="1" s="1"/>
  <c r="I105" i="1"/>
  <c r="E105" i="1"/>
  <c r="K104" i="1"/>
  <c r="J104" i="1"/>
  <c r="I104" i="1"/>
  <c r="H104" i="1"/>
  <c r="H105" i="1" s="1"/>
  <c r="G104" i="1"/>
  <c r="F104" i="1"/>
  <c r="E104" i="1"/>
  <c r="D104" i="1"/>
  <c r="D105" i="1" s="1"/>
  <c r="C104" i="1"/>
  <c r="K103" i="1"/>
  <c r="K105" i="1" s="1"/>
  <c r="J103" i="1"/>
  <c r="J105" i="1" s="1"/>
  <c r="I103" i="1"/>
  <c r="H103" i="1"/>
  <c r="G103" i="1"/>
  <c r="G105" i="1" s="1"/>
  <c r="G106" i="1" s="1"/>
  <c r="F103" i="1"/>
  <c r="F105" i="1" s="1"/>
  <c r="E103" i="1"/>
  <c r="D103" i="1"/>
  <c r="C103" i="1"/>
  <c r="C105" i="1" s="1"/>
  <c r="K100" i="1"/>
  <c r="J100" i="1"/>
  <c r="I100" i="1"/>
  <c r="H100" i="1"/>
  <c r="G100" i="1"/>
  <c r="F100" i="1"/>
  <c r="E100" i="1"/>
  <c r="D100" i="1"/>
  <c r="C100" i="1"/>
  <c r="K99" i="1"/>
  <c r="K101" i="1" s="1"/>
  <c r="J99" i="1"/>
  <c r="I99" i="1"/>
  <c r="I101" i="1" s="1"/>
  <c r="H99" i="1"/>
  <c r="H101" i="1" s="1"/>
  <c r="G99" i="1"/>
  <c r="G101" i="1" s="1"/>
  <c r="F99" i="1"/>
  <c r="E99" i="1"/>
  <c r="E101" i="1" s="1"/>
  <c r="D99" i="1"/>
  <c r="D101" i="1" s="1"/>
  <c r="C99" i="1"/>
  <c r="C101" i="1" s="1"/>
  <c r="I95" i="1"/>
  <c r="I96" i="1" s="1"/>
  <c r="E95" i="1"/>
  <c r="K94" i="1"/>
  <c r="J94" i="1"/>
  <c r="I94" i="1"/>
  <c r="H94" i="1"/>
  <c r="H95" i="1" s="1"/>
  <c r="G94" i="1"/>
  <c r="F94" i="1"/>
  <c r="E94" i="1"/>
  <c r="D94" i="1"/>
  <c r="D95" i="1" s="1"/>
  <c r="C94" i="1"/>
  <c r="K93" i="1"/>
  <c r="K95" i="1" s="1"/>
  <c r="J93" i="1"/>
  <c r="J95" i="1" s="1"/>
  <c r="I93" i="1"/>
  <c r="H93" i="1"/>
  <c r="G93" i="1"/>
  <c r="G95" i="1" s="1"/>
  <c r="F93" i="1"/>
  <c r="F95" i="1" s="1"/>
  <c r="E93" i="1"/>
  <c r="D93" i="1"/>
  <c r="C93" i="1"/>
  <c r="K90" i="1"/>
  <c r="J90" i="1"/>
  <c r="I90" i="1"/>
  <c r="H90" i="1"/>
  <c r="G90" i="1"/>
  <c r="F90" i="1"/>
  <c r="E90" i="1"/>
  <c r="D90" i="1"/>
  <c r="C90" i="1"/>
  <c r="L90" i="1" s="1"/>
  <c r="K89" i="1"/>
  <c r="K91" i="1" s="1"/>
  <c r="J89" i="1"/>
  <c r="J91" i="1" s="1"/>
  <c r="I89" i="1"/>
  <c r="I91" i="1" s="1"/>
  <c r="H89" i="1"/>
  <c r="H91" i="1" s="1"/>
  <c r="G89" i="1"/>
  <c r="G91" i="1" s="1"/>
  <c r="F89" i="1"/>
  <c r="F91" i="1" s="1"/>
  <c r="E89" i="1"/>
  <c r="E91" i="1" s="1"/>
  <c r="D89" i="1"/>
  <c r="D91" i="1" s="1"/>
  <c r="C89" i="1"/>
  <c r="C91" i="1" s="1"/>
  <c r="J85" i="1"/>
  <c r="F85" i="1"/>
  <c r="K84" i="1"/>
  <c r="J84" i="1"/>
  <c r="I84" i="1"/>
  <c r="I85" i="1" s="1"/>
  <c r="I86" i="1" s="1"/>
  <c r="H84" i="1"/>
  <c r="G84" i="1"/>
  <c r="F84" i="1"/>
  <c r="E84" i="1"/>
  <c r="E85" i="1" s="1"/>
  <c r="D84" i="1"/>
  <c r="C84" i="1"/>
  <c r="K83" i="1"/>
  <c r="K85" i="1" s="1"/>
  <c r="K86" i="1" s="1"/>
  <c r="J83" i="1"/>
  <c r="I83" i="1"/>
  <c r="H83" i="1"/>
  <c r="H85" i="1" s="1"/>
  <c r="G83" i="1"/>
  <c r="G85" i="1" s="1"/>
  <c r="G86" i="1" s="1"/>
  <c r="F83" i="1"/>
  <c r="E83" i="1"/>
  <c r="D83" i="1"/>
  <c r="D85" i="1" s="1"/>
  <c r="C83" i="1"/>
  <c r="C85" i="1" s="1"/>
  <c r="L85" i="1" s="1"/>
  <c r="K80" i="1"/>
  <c r="J80" i="1"/>
  <c r="I80" i="1"/>
  <c r="H80" i="1"/>
  <c r="G80" i="1"/>
  <c r="F80" i="1"/>
  <c r="E80" i="1"/>
  <c r="D80" i="1"/>
  <c r="L80" i="1" s="1"/>
  <c r="C80" i="1"/>
  <c r="K79" i="1"/>
  <c r="K81" i="1" s="1"/>
  <c r="J79" i="1"/>
  <c r="J81" i="1" s="1"/>
  <c r="I79" i="1"/>
  <c r="I81" i="1" s="1"/>
  <c r="H79" i="1"/>
  <c r="H81" i="1" s="1"/>
  <c r="G79" i="1"/>
  <c r="G81" i="1" s="1"/>
  <c r="F79" i="1"/>
  <c r="F81" i="1" s="1"/>
  <c r="E79" i="1"/>
  <c r="E81" i="1" s="1"/>
  <c r="D79" i="1"/>
  <c r="D81" i="1" s="1"/>
  <c r="C79" i="1"/>
  <c r="C81" i="1" s="1"/>
  <c r="I75" i="1"/>
  <c r="I76" i="1" s="1"/>
  <c r="E75" i="1"/>
  <c r="K74" i="1"/>
  <c r="J74" i="1"/>
  <c r="I74" i="1"/>
  <c r="H74" i="1"/>
  <c r="H75" i="1" s="1"/>
  <c r="G74" i="1"/>
  <c r="F74" i="1"/>
  <c r="E74" i="1"/>
  <c r="D74" i="1"/>
  <c r="D75" i="1" s="1"/>
  <c r="C74" i="1"/>
  <c r="K73" i="1"/>
  <c r="K75" i="1" s="1"/>
  <c r="J73" i="1"/>
  <c r="J75" i="1" s="1"/>
  <c r="I73" i="1"/>
  <c r="H73" i="1"/>
  <c r="G73" i="1"/>
  <c r="G75" i="1" s="1"/>
  <c r="F73" i="1"/>
  <c r="F75" i="1" s="1"/>
  <c r="E73" i="1"/>
  <c r="D73" i="1"/>
  <c r="C73" i="1"/>
  <c r="K70" i="1"/>
  <c r="J70" i="1"/>
  <c r="I70" i="1"/>
  <c r="H70" i="1"/>
  <c r="G70" i="1"/>
  <c r="F70" i="1"/>
  <c r="E70" i="1"/>
  <c r="D70" i="1"/>
  <c r="C70" i="1"/>
  <c r="L70" i="1" s="1"/>
  <c r="K69" i="1"/>
  <c r="K71" i="1" s="1"/>
  <c r="J69" i="1"/>
  <c r="J71" i="1" s="1"/>
  <c r="I69" i="1"/>
  <c r="I71" i="1" s="1"/>
  <c r="H69" i="1"/>
  <c r="H71" i="1" s="1"/>
  <c r="G69" i="1"/>
  <c r="G71" i="1" s="1"/>
  <c r="F69" i="1"/>
  <c r="F71" i="1" s="1"/>
  <c r="E69" i="1"/>
  <c r="E71" i="1" s="1"/>
  <c r="D69" i="1"/>
  <c r="D71" i="1" s="1"/>
  <c r="C69" i="1"/>
  <c r="C71" i="1" s="1"/>
  <c r="K65" i="1"/>
  <c r="J65" i="1"/>
  <c r="G65" i="1"/>
  <c r="F65" i="1"/>
  <c r="C65" i="1"/>
  <c r="K64" i="1"/>
  <c r="J64" i="1"/>
  <c r="I64" i="1"/>
  <c r="H64" i="1"/>
  <c r="G64" i="1"/>
  <c r="F64" i="1"/>
  <c r="E64" i="1"/>
  <c r="D64" i="1"/>
  <c r="L64" i="1" s="1"/>
  <c r="C64" i="1"/>
  <c r="K63" i="1"/>
  <c r="J63" i="1"/>
  <c r="I63" i="1"/>
  <c r="I65" i="1" s="1"/>
  <c r="I66" i="1" s="1"/>
  <c r="H63" i="1"/>
  <c r="H65" i="1" s="1"/>
  <c r="G63" i="1"/>
  <c r="F63" i="1"/>
  <c r="E63" i="1"/>
  <c r="E65" i="1" s="1"/>
  <c r="E66" i="1" s="1"/>
  <c r="D63" i="1"/>
  <c r="D65" i="1" s="1"/>
  <c r="C63" i="1"/>
  <c r="K60" i="1"/>
  <c r="J60" i="1"/>
  <c r="I60" i="1"/>
  <c r="H60" i="1"/>
  <c r="G60" i="1"/>
  <c r="F60" i="1"/>
  <c r="E60" i="1"/>
  <c r="D60" i="1"/>
  <c r="L60" i="1" s="1"/>
  <c r="C60" i="1"/>
  <c r="K59" i="1"/>
  <c r="K61" i="1" s="1"/>
  <c r="J59" i="1"/>
  <c r="J61" i="1" s="1"/>
  <c r="J66" i="1" s="1"/>
  <c r="I59" i="1"/>
  <c r="I61" i="1" s="1"/>
  <c r="H59" i="1"/>
  <c r="H61" i="1" s="1"/>
  <c r="G59" i="1"/>
  <c r="G61" i="1" s="1"/>
  <c r="F59" i="1"/>
  <c r="F61" i="1" s="1"/>
  <c r="E59" i="1"/>
  <c r="E61" i="1" s="1"/>
  <c r="D59" i="1"/>
  <c r="D61" i="1" s="1"/>
  <c r="C59" i="1"/>
  <c r="C61" i="1" s="1"/>
  <c r="I56" i="1"/>
  <c r="H55" i="1"/>
  <c r="D55" i="1"/>
  <c r="K54" i="1"/>
  <c r="K55" i="1" s="1"/>
  <c r="J54" i="1"/>
  <c r="I54" i="1"/>
  <c r="H54" i="1"/>
  <c r="G54" i="1"/>
  <c r="G55" i="1" s="1"/>
  <c r="G56" i="1" s="1"/>
  <c r="F54" i="1"/>
  <c r="E54" i="1"/>
  <c r="D54" i="1"/>
  <c r="C54" i="1"/>
  <c r="K53" i="1"/>
  <c r="J53" i="1"/>
  <c r="J55" i="1" s="1"/>
  <c r="I53" i="1"/>
  <c r="I55" i="1" s="1"/>
  <c r="H53" i="1"/>
  <c r="G53" i="1"/>
  <c r="F53" i="1"/>
  <c r="F55" i="1" s="1"/>
  <c r="E53" i="1"/>
  <c r="E55" i="1" s="1"/>
  <c r="D53" i="1"/>
  <c r="C53" i="1"/>
  <c r="H51" i="1"/>
  <c r="D51" i="1"/>
  <c r="K50" i="1"/>
  <c r="J50" i="1"/>
  <c r="I50" i="1"/>
  <c r="H50" i="1"/>
  <c r="G50" i="1"/>
  <c r="F50" i="1"/>
  <c r="E50" i="1"/>
  <c r="D50" i="1"/>
  <c r="C50" i="1"/>
  <c r="K49" i="1"/>
  <c r="K51" i="1" s="1"/>
  <c r="J49" i="1"/>
  <c r="J51" i="1" s="1"/>
  <c r="I49" i="1"/>
  <c r="I51" i="1" s="1"/>
  <c r="H49" i="1"/>
  <c r="G49" i="1"/>
  <c r="G51" i="1" s="1"/>
  <c r="F49" i="1"/>
  <c r="F51" i="1" s="1"/>
  <c r="E49" i="1"/>
  <c r="E51" i="1" s="1"/>
  <c r="D49" i="1"/>
  <c r="L49" i="1" s="1"/>
  <c r="C49" i="1"/>
  <c r="C51" i="1" s="1"/>
  <c r="L51" i="1" s="1"/>
  <c r="K45" i="1"/>
  <c r="J45" i="1"/>
  <c r="G45" i="1"/>
  <c r="C45" i="1"/>
  <c r="K44" i="1"/>
  <c r="J44" i="1"/>
  <c r="I44" i="1"/>
  <c r="H44" i="1"/>
  <c r="G44" i="1"/>
  <c r="F44" i="1"/>
  <c r="F45" i="1" s="1"/>
  <c r="E44" i="1"/>
  <c r="D44" i="1"/>
  <c r="C44" i="1"/>
  <c r="L44" i="1" s="1"/>
  <c r="M44" i="1" s="1"/>
  <c r="K43" i="1"/>
  <c r="J43" i="1"/>
  <c r="I43" i="1"/>
  <c r="H43" i="1"/>
  <c r="H45" i="1" s="1"/>
  <c r="G43" i="1"/>
  <c r="F43" i="1"/>
  <c r="E43" i="1"/>
  <c r="D43" i="1"/>
  <c r="D45" i="1" s="1"/>
  <c r="D46" i="1" s="1"/>
  <c r="C43" i="1"/>
  <c r="K41" i="1"/>
  <c r="C41" i="1"/>
  <c r="K40" i="1"/>
  <c r="J40" i="1"/>
  <c r="I40" i="1"/>
  <c r="H40" i="1"/>
  <c r="G40" i="1"/>
  <c r="F40" i="1"/>
  <c r="E40" i="1"/>
  <c r="D40" i="1"/>
  <c r="L40" i="1" s="1"/>
  <c r="C40" i="1"/>
  <c r="K39" i="1"/>
  <c r="J39" i="1"/>
  <c r="J41" i="1" s="1"/>
  <c r="I39" i="1"/>
  <c r="H39" i="1"/>
  <c r="H41" i="1" s="1"/>
  <c r="G39" i="1"/>
  <c r="G41" i="1" s="1"/>
  <c r="F39" i="1"/>
  <c r="F41" i="1" s="1"/>
  <c r="E39" i="1"/>
  <c r="D39" i="1"/>
  <c r="D41" i="1" s="1"/>
  <c r="C39" i="1"/>
  <c r="K35" i="1"/>
  <c r="J35" i="1"/>
  <c r="J36" i="1" s="1"/>
  <c r="G35" i="1"/>
  <c r="G36" i="1" s="1"/>
  <c r="C35" i="1"/>
  <c r="K34" i="1"/>
  <c r="J34" i="1"/>
  <c r="I34" i="1"/>
  <c r="H34" i="1"/>
  <c r="G34" i="1"/>
  <c r="F34" i="1"/>
  <c r="F35" i="1" s="1"/>
  <c r="E34" i="1"/>
  <c r="D34" i="1"/>
  <c r="C34" i="1"/>
  <c r="K33" i="1"/>
  <c r="J33" i="1"/>
  <c r="I33" i="1"/>
  <c r="H33" i="1"/>
  <c r="H35" i="1" s="1"/>
  <c r="G33" i="1"/>
  <c r="F33" i="1"/>
  <c r="E33" i="1"/>
  <c r="D33" i="1"/>
  <c r="D35" i="1" s="1"/>
  <c r="D36" i="1" s="1"/>
  <c r="C33" i="1"/>
  <c r="J31" i="1"/>
  <c r="F31" i="1"/>
  <c r="K30" i="1"/>
  <c r="J30" i="1"/>
  <c r="I30" i="1"/>
  <c r="H30" i="1"/>
  <c r="G30" i="1"/>
  <c r="F30" i="1"/>
  <c r="E30" i="1"/>
  <c r="D30" i="1"/>
  <c r="L30" i="1" s="1"/>
  <c r="C30" i="1"/>
  <c r="K29" i="1"/>
  <c r="K31" i="1" s="1"/>
  <c r="K36" i="1" s="1"/>
  <c r="J29" i="1"/>
  <c r="I29" i="1"/>
  <c r="I31" i="1" s="1"/>
  <c r="H29" i="1"/>
  <c r="H31" i="1" s="1"/>
  <c r="G29" i="1"/>
  <c r="G31" i="1" s="1"/>
  <c r="F29" i="1"/>
  <c r="E29" i="1"/>
  <c r="E31" i="1" s="1"/>
  <c r="D29" i="1"/>
  <c r="D31" i="1" s="1"/>
  <c r="C29" i="1"/>
  <c r="L29" i="1" s="1"/>
  <c r="I25" i="1"/>
  <c r="I26" i="1" s="1"/>
  <c r="K24" i="1"/>
  <c r="J24" i="1"/>
  <c r="I24" i="1"/>
  <c r="H24" i="1"/>
  <c r="G24" i="1"/>
  <c r="F24" i="1"/>
  <c r="E24" i="1"/>
  <c r="D24" i="1"/>
  <c r="D25" i="1" s="1"/>
  <c r="D26" i="1" s="1"/>
  <c r="C24" i="1"/>
  <c r="K23" i="1"/>
  <c r="K25" i="1" s="1"/>
  <c r="J23" i="1"/>
  <c r="J25" i="1" s="1"/>
  <c r="I23" i="1"/>
  <c r="H23" i="1"/>
  <c r="H25" i="1" s="1"/>
  <c r="G23" i="1"/>
  <c r="G25" i="1" s="1"/>
  <c r="F23" i="1"/>
  <c r="F25" i="1" s="1"/>
  <c r="E23" i="1"/>
  <c r="E25" i="1" s="1"/>
  <c r="D23" i="1"/>
  <c r="C23" i="1"/>
  <c r="K20" i="1"/>
  <c r="J20" i="1"/>
  <c r="I20" i="1"/>
  <c r="H20" i="1"/>
  <c r="G20" i="1"/>
  <c r="F20" i="1"/>
  <c r="E20" i="1"/>
  <c r="D20" i="1"/>
  <c r="C20" i="1"/>
  <c r="L20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E19" i="1"/>
  <c r="E21" i="1" s="1"/>
  <c r="D19" i="1"/>
  <c r="D21" i="1" s="1"/>
  <c r="C19" i="1"/>
  <c r="L19" i="1" s="1"/>
  <c r="K15" i="1"/>
  <c r="J15" i="1"/>
  <c r="G15" i="1"/>
  <c r="F15" i="1"/>
  <c r="F16" i="1" s="1"/>
  <c r="C15" i="1"/>
  <c r="K14" i="1"/>
  <c r="J14" i="1"/>
  <c r="I14" i="1"/>
  <c r="H14" i="1"/>
  <c r="G14" i="1"/>
  <c r="F14" i="1"/>
  <c r="E14" i="1"/>
  <c r="D14" i="1"/>
  <c r="C14" i="1"/>
  <c r="L14" i="1" s="1"/>
  <c r="K13" i="1"/>
  <c r="J13" i="1"/>
  <c r="I13" i="1"/>
  <c r="I15" i="1" s="1"/>
  <c r="I16" i="1" s="1"/>
  <c r="H13" i="1"/>
  <c r="H15" i="1" s="1"/>
  <c r="G13" i="1"/>
  <c r="F13" i="1"/>
  <c r="E13" i="1"/>
  <c r="E15" i="1" s="1"/>
  <c r="E16" i="1" s="1"/>
  <c r="D13" i="1"/>
  <c r="D15" i="1" s="1"/>
  <c r="C13" i="1"/>
  <c r="K10" i="1"/>
  <c r="J10" i="1"/>
  <c r="I10" i="1"/>
  <c r="H10" i="1"/>
  <c r="G10" i="1"/>
  <c r="F10" i="1"/>
  <c r="E10" i="1"/>
  <c r="D10" i="1"/>
  <c r="L10" i="1" s="1"/>
  <c r="C10" i="1"/>
  <c r="K9" i="1"/>
  <c r="K11" i="1" s="1"/>
  <c r="J9" i="1"/>
  <c r="J11" i="1" s="1"/>
  <c r="I9" i="1"/>
  <c r="I11" i="1" s="1"/>
  <c r="H9" i="1"/>
  <c r="H11" i="1" s="1"/>
  <c r="G9" i="1"/>
  <c r="G11" i="1" s="1"/>
  <c r="G16" i="1" s="1"/>
  <c r="F9" i="1"/>
  <c r="F11" i="1" s="1"/>
  <c r="E9" i="1"/>
  <c r="E11" i="1" s="1"/>
  <c r="D9" i="1"/>
  <c r="D11" i="1" s="1"/>
  <c r="C9" i="1"/>
  <c r="L9" i="1" s="1"/>
  <c r="L15" i="1" l="1"/>
  <c r="K16" i="1"/>
  <c r="D16" i="1"/>
  <c r="M14" i="1"/>
  <c r="J16" i="1"/>
  <c r="G46" i="1"/>
  <c r="J86" i="1"/>
  <c r="L13" i="1"/>
  <c r="M13" i="1" s="1"/>
  <c r="C21" i="1"/>
  <c r="L21" i="1" s="1"/>
  <c r="L24" i="1"/>
  <c r="M24" i="1" s="1"/>
  <c r="L54" i="1"/>
  <c r="M54" i="1" s="1"/>
  <c r="C55" i="1"/>
  <c r="L55" i="1" s="1"/>
  <c r="M55" i="1" s="1"/>
  <c r="L71" i="1"/>
  <c r="L73" i="1"/>
  <c r="C75" i="1"/>
  <c r="L91" i="1"/>
  <c r="L93" i="1"/>
  <c r="C95" i="1"/>
  <c r="L95" i="1" s="1"/>
  <c r="M95" i="1" s="1"/>
  <c r="G96" i="1"/>
  <c r="K96" i="1"/>
  <c r="L99" i="1"/>
  <c r="L111" i="1"/>
  <c r="J116" i="1"/>
  <c r="C11" i="1"/>
  <c r="L33" i="1"/>
  <c r="M33" i="1" s="1"/>
  <c r="L35" i="1"/>
  <c r="L39" i="1"/>
  <c r="D56" i="1"/>
  <c r="L61" i="1"/>
  <c r="L65" i="1"/>
  <c r="M65" i="1" s="1"/>
  <c r="K66" i="1"/>
  <c r="D86" i="1"/>
  <c r="L83" i="1"/>
  <c r="L100" i="1"/>
  <c r="L105" i="1"/>
  <c r="I106" i="1"/>
  <c r="L125" i="1"/>
  <c r="M125" i="1" s="1"/>
  <c r="C126" i="1"/>
  <c r="G126" i="1"/>
  <c r="K126" i="1"/>
  <c r="L23" i="1"/>
  <c r="M23" i="1" s="1"/>
  <c r="C25" i="1"/>
  <c r="L25" i="1" s="1"/>
  <c r="M25" i="1" s="1"/>
  <c r="G26" i="1"/>
  <c r="E35" i="1"/>
  <c r="I35" i="1"/>
  <c r="I36" i="1" s="1"/>
  <c r="L43" i="1"/>
  <c r="M43" i="1" s="1"/>
  <c r="K46" i="1"/>
  <c r="F66" i="1"/>
  <c r="D76" i="1"/>
  <c r="L74" i="1"/>
  <c r="M74" i="1" s="1"/>
  <c r="C86" i="1"/>
  <c r="D96" i="1"/>
  <c r="L94" i="1"/>
  <c r="M94" i="1" s="1"/>
  <c r="F101" i="1"/>
  <c r="L101" i="1" s="1"/>
  <c r="J101" i="1"/>
  <c r="J106" i="1" s="1"/>
  <c r="D116" i="1"/>
  <c r="L113" i="1"/>
  <c r="M113" i="1" s="1"/>
  <c r="K116" i="1"/>
  <c r="C121" i="1"/>
  <c r="L121" i="1" s="1"/>
  <c r="D126" i="1"/>
  <c r="C31" i="1"/>
  <c r="L31" i="1" s="1"/>
  <c r="L34" i="1"/>
  <c r="M34" i="1" s="1"/>
  <c r="E41" i="1"/>
  <c r="L41" i="1" s="1"/>
  <c r="I41" i="1"/>
  <c r="E45" i="1"/>
  <c r="L45" i="1" s="1"/>
  <c r="M45" i="1" s="1"/>
  <c r="I45" i="1"/>
  <c r="L50" i="1"/>
  <c r="L53" i="1"/>
  <c r="M53" i="1" s="1"/>
  <c r="D66" i="1"/>
  <c r="L63" i="1"/>
  <c r="G66" i="1"/>
  <c r="F76" i="1"/>
  <c r="L81" i="1"/>
  <c r="M85" i="1" s="1"/>
  <c r="L84" i="1"/>
  <c r="M84" i="1" s="1"/>
  <c r="F96" i="1"/>
  <c r="J96" i="1"/>
  <c r="D106" i="1"/>
  <c r="L104" i="1"/>
  <c r="E115" i="1"/>
  <c r="L115" i="1" s="1"/>
  <c r="M115" i="1" s="1"/>
  <c r="I115" i="1"/>
  <c r="I116" i="1" s="1"/>
  <c r="L114" i="1"/>
  <c r="I126" i="1"/>
  <c r="L124" i="1"/>
  <c r="M124" i="1" s="1"/>
  <c r="L59" i="1"/>
  <c r="L79" i="1"/>
  <c r="L103" i="1"/>
  <c r="L109" i="1"/>
  <c r="L69" i="1"/>
  <c r="L89" i="1"/>
  <c r="L123" i="1"/>
  <c r="M123" i="1" s="1"/>
  <c r="M35" i="1" l="1"/>
  <c r="M83" i="1"/>
  <c r="C76" i="1"/>
  <c r="L75" i="1"/>
  <c r="M75" i="1" s="1"/>
  <c r="L11" i="1"/>
  <c r="C16" i="1"/>
  <c r="M93" i="1"/>
  <c r="M73" i="1"/>
  <c r="M15" i="1"/>
  <c r="M104" i="1"/>
  <c r="M63" i="1"/>
  <c r="I46" i="1"/>
  <c r="M105" i="1"/>
</calcChain>
</file>

<file path=xl/sharedStrings.xml><?xml version="1.0" encoding="utf-8"?>
<sst xmlns="http://schemas.openxmlformats.org/spreadsheetml/2006/main" count="174" uniqueCount="37">
  <si>
    <t>William Penn University</t>
  </si>
  <si>
    <t>Students Right to Know</t>
  </si>
  <si>
    <t>4 Year Average (2011, 2012, 2013, and 2014 Cohorts) Graduation Rate</t>
  </si>
  <si>
    <t>First-Time, Full-Time Freshmen</t>
  </si>
  <si>
    <t>FALL 2011, 2012, 2013,  and 2014  COHORTS                                                          First Time, Full-Time Freshmen</t>
  </si>
  <si>
    <t>Non-Resident Alien</t>
  </si>
  <si>
    <t>Hispanic/ Latino</t>
  </si>
  <si>
    <t>American Indian or Alaska Native</t>
  </si>
  <si>
    <t>Asian</t>
  </si>
  <si>
    <t>Black or African American</t>
  </si>
  <si>
    <t>Native Hawaiian or Other Pacific Islander</t>
  </si>
  <si>
    <t>White</t>
  </si>
  <si>
    <t>Two or more races</t>
  </si>
  <si>
    <t>Race and ethnicity unknown</t>
  </si>
  <si>
    <t>Total</t>
  </si>
  <si>
    <t>Graduation Rate by Gender</t>
  </si>
  <si>
    <t>All First Time, Full-Time Freshmen</t>
  </si>
  <si>
    <t>Men</t>
  </si>
  <si>
    <t>Women</t>
  </si>
  <si>
    <t>Graduated</t>
  </si>
  <si>
    <t>Graduation Rate by Race/Ethnicity</t>
  </si>
  <si>
    <t>NA</t>
  </si>
  <si>
    <t xml:space="preserve"> Baseball/Softball</t>
  </si>
  <si>
    <t xml:space="preserve">Men </t>
  </si>
  <si>
    <r>
      <t xml:space="preserve"> </t>
    </r>
    <r>
      <rPr>
        <b/>
        <sz val="11"/>
        <color theme="1"/>
        <rFont val="Calibri"/>
        <family val="2"/>
        <scheme val="minor"/>
      </rPr>
      <t>Basketball</t>
    </r>
  </si>
  <si>
    <t xml:space="preserve">   Total</t>
  </si>
  <si>
    <r>
      <t xml:space="preserve"> </t>
    </r>
    <r>
      <rPr>
        <b/>
        <sz val="11"/>
        <color theme="1"/>
        <rFont val="Calibri"/>
        <family val="2"/>
        <scheme val="minor"/>
      </rPr>
      <t>Bowling</t>
    </r>
  </si>
  <si>
    <r>
      <t xml:space="preserve"> </t>
    </r>
    <r>
      <rPr>
        <b/>
        <sz val="11"/>
        <color theme="1"/>
        <rFont val="Calibri"/>
        <family val="2"/>
        <scheme val="minor"/>
      </rPr>
      <t>Cross Country</t>
    </r>
  </si>
  <si>
    <r>
      <t xml:space="preserve"> </t>
    </r>
    <r>
      <rPr>
        <b/>
        <sz val="11"/>
        <color theme="1"/>
        <rFont val="Calibri"/>
        <family val="2"/>
        <scheme val="minor"/>
      </rPr>
      <t>Football</t>
    </r>
  </si>
  <si>
    <r>
      <t xml:space="preserve"> </t>
    </r>
    <r>
      <rPr>
        <b/>
        <sz val="11"/>
        <color theme="1"/>
        <rFont val="Calibri"/>
        <family val="2"/>
        <scheme val="minor"/>
      </rPr>
      <t>Golf</t>
    </r>
  </si>
  <si>
    <t xml:space="preserve"> Total</t>
  </si>
  <si>
    <t xml:space="preserve"> Soccer</t>
  </si>
  <si>
    <t>Track</t>
  </si>
  <si>
    <r>
      <t xml:space="preserve"> </t>
    </r>
    <r>
      <rPr>
        <b/>
        <sz val="11"/>
        <color theme="1"/>
        <rFont val="Calibri"/>
        <family val="2"/>
        <scheme val="minor"/>
      </rPr>
      <t>Volleyball</t>
    </r>
  </si>
  <si>
    <r>
      <t xml:space="preserve"> </t>
    </r>
    <r>
      <rPr>
        <b/>
        <sz val="11"/>
        <color theme="1"/>
        <rFont val="Calibri"/>
        <family val="2"/>
        <scheme val="minor"/>
      </rPr>
      <t>Wrestling</t>
    </r>
  </si>
  <si>
    <t>NOT RECEIVING ATHLETICALLY RELATED AID</t>
  </si>
  <si>
    <t>(Over the four years, 52 students were in two sports and counted in each sport.  Of the 52, 22 graduated and counted as graduated in each sport.)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</si>
</sst>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9" fontId="0" fillId="2" borderId="0" xfId="1" applyFont="1" applyFill="1" applyAlignment="1">
      <alignment horizontal="right"/>
    </xf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Fill="1"/>
    <xf numFmtId="0" fontId="0" fillId="0" borderId="0" xfId="0" applyFill="1"/>
    <xf numFmtId="0" fontId="0" fillId="0" borderId="0" xfId="0" applyFill="1" applyAlignment="1">
      <alignment horizontal="right"/>
    </xf>
    <xf numFmtId="0" fontId="2" fillId="0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%20year%20Average%20DETAIL%20and%20CHART_see%20tabs_%20for%20Grad%20Rates%20of%20First%20Time,%20Full-Time%20(Fall%202011,%202012,%202013,%20and%202014%20cohorts)%20including%20by%20S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2012"/>
      <sheetName val="2013"/>
      <sheetName val="2014"/>
      <sheetName val="4 Years Combined"/>
      <sheetName val="4 Year Average"/>
    </sheetNames>
    <sheetDataSet>
      <sheetData sheetId="0">
        <row r="9">
          <cell r="C9">
            <v>7</v>
          </cell>
          <cell r="D9">
            <v>16</v>
          </cell>
          <cell r="E9">
            <v>2</v>
          </cell>
          <cell r="F9">
            <v>3</v>
          </cell>
          <cell r="G9">
            <v>70</v>
          </cell>
          <cell r="H9">
            <v>1</v>
          </cell>
          <cell r="I9">
            <v>84</v>
          </cell>
          <cell r="J9">
            <v>5</v>
          </cell>
          <cell r="K9">
            <v>4</v>
          </cell>
        </row>
        <row r="10">
          <cell r="C10">
            <v>0</v>
          </cell>
          <cell r="D10">
            <v>4</v>
          </cell>
          <cell r="E10">
            <v>0</v>
          </cell>
          <cell r="F10">
            <v>3</v>
          </cell>
          <cell r="G10">
            <v>16</v>
          </cell>
          <cell r="H10">
            <v>1</v>
          </cell>
          <cell r="I10">
            <v>54</v>
          </cell>
          <cell r="J10">
            <v>3</v>
          </cell>
          <cell r="K10">
            <v>3</v>
          </cell>
        </row>
        <row r="13">
          <cell r="C13">
            <v>4</v>
          </cell>
          <cell r="D13">
            <v>4</v>
          </cell>
          <cell r="E13">
            <v>0</v>
          </cell>
          <cell r="F13">
            <v>0</v>
          </cell>
          <cell r="G13">
            <v>10</v>
          </cell>
          <cell r="H13">
            <v>1</v>
          </cell>
          <cell r="I13">
            <v>35</v>
          </cell>
          <cell r="J13">
            <v>1</v>
          </cell>
          <cell r="K13">
            <v>0</v>
          </cell>
        </row>
        <row r="14">
          <cell r="C14">
            <v>0</v>
          </cell>
          <cell r="D14">
            <v>2</v>
          </cell>
          <cell r="E14">
            <v>0</v>
          </cell>
          <cell r="F14">
            <v>3</v>
          </cell>
          <cell r="G14">
            <v>4</v>
          </cell>
          <cell r="H14">
            <v>1</v>
          </cell>
          <cell r="I14">
            <v>23</v>
          </cell>
          <cell r="J14">
            <v>0</v>
          </cell>
          <cell r="K14">
            <v>1</v>
          </cell>
        </row>
        <row r="19"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</v>
          </cell>
          <cell r="J20">
            <v>0</v>
          </cell>
          <cell r="K20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4</v>
          </cell>
          <cell r="J23">
            <v>0</v>
          </cell>
          <cell r="K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3</v>
          </cell>
          <cell r="J24">
            <v>0</v>
          </cell>
          <cell r="K24">
            <v>0</v>
          </cell>
        </row>
        <row r="29">
          <cell r="C29">
            <v>0</v>
          </cell>
          <cell r="D29">
            <v>1</v>
          </cell>
          <cell r="E29">
            <v>0</v>
          </cell>
          <cell r="F29">
            <v>0</v>
          </cell>
          <cell r="G29">
            <v>17</v>
          </cell>
          <cell r="H29">
            <v>0</v>
          </cell>
          <cell r="I29">
            <v>6</v>
          </cell>
          <cell r="J29">
            <v>0</v>
          </cell>
          <cell r="K29">
            <v>0</v>
          </cell>
        </row>
        <row r="30">
          <cell r="C30">
            <v>0</v>
          </cell>
          <cell r="D30">
            <v>1</v>
          </cell>
          <cell r="E30">
            <v>0</v>
          </cell>
          <cell r="F30">
            <v>0</v>
          </cell>
          <cell r="G30">
            <v>5</v>
          </cell>
          <cell r="H30">
            <v>0</v>
          </cell>
          <cell r="I30">
            <v>10</v>
          </cell>
          <cell r="J30">
            <v>0</v>
          </cell>
          <cell r="K30">
            <v>1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1</v>
          </cell>
          <cell r="H33">
            <v>0</v>
          </cell>
          <cell r="I33">
            <v>3</v>
          </cell>
          <cell r="J33">
            <v>0</v>
          </cell>
          <cell r="K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3</v>
          </cell>
          <cell r="H34">
            <v>0</v>
          </cell>
          <cell r="I34">
            <v>4</v>
          </cell>
          <cell r="J34">
            <v>0</v>
          </cell>
          <cell r="K34">
            <v>0</v>
          </cell>
        </row>
        <row r="39">
          <cell r="C39">
            <v>0</v>
          </cell>
          <cell r="D39">
            <v>1</v>
          </cell>
          <cell r="E39">
            <v>0</v>
          </cell>
          <cell r="F39">
            <v>0</v>
          </cell>
          <cell r="G39">
            <v>1</v>
          </cell>
          <cell r="H39">
            <v>0</v>
          </cell>
          <cell r="I39">
            <v>3</v>
          </cell>
          <cell r="J39">
            <v>0</v>
          </cell>
          <cell r="K39">
            <v>1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3</v>
          </cell>
          <cell r="J40">
            <v>0</v>
          </cell>
          <cell r="K40">
            <v>0</v>
          </cell>
        </row>
        <row r="43">
          <cell r="C43">
            <v>0</v>
          </cell>
          <cell r="D43">
            <v>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2</v>
          </cell>
          <cell r="J43">
            <v>0</v>
          </cell>
          <cell r="K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2</v>
          </cell>
          <cell r="J44">
            <v>0</v>
          </cell>
          <cell r="K44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3</v>
          </cell>
          <cell r="J49">
            <v>0</v>
          </cell>
          <cell r="K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2</v>
          </cell>
          <cell r="J53">
            <v>0</v>
          </cell>
          <cell r="K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9">
          <cell r="C59">
            <v>0</v>
          </cell>
          <cell r="D59">
            <v>3</v>
          </cell>
          <cell r="E59">
            <v>1</v>
          </cell>
          <cell r="F59">
            <v>0</v>
          </cell>
          <cell r="G59">
            <v>23</v>
          </cell>
          <cell r="H59">
            <v>1</v>
          </cell>
          <cell r="I59">
            <v>27</v>
          </cell>
          <cell r="J59">
            <v>2</v>
          </cell>
          <cell r="K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2</v>
          </cell>
          <cell r="H63">
            <v>1</v>
          </cell>
          <cell r="I63">
            <v>12</v>
          </cell>
          <cell r="J63">
            <v>0</v>
          </cell>
          <cell r="K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9">
          <cell r="C69">
            <v>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2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3">
          <cell r="C73">
            <v>1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2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9">
          <cell r="C79">
            <v>4</v>
          </cell>
          <cell r="D79">
            <v>1</v>
          </cell>
          <cell r="E79">
            <v>0</v>
          </cell>
          <cell r="F79">
            <v>1</v>
          </cell>
          <cell r="G79">
            <v>1</v>
          </cell>
          <cell r="H79">
            <v>0</v>
          </cell>
          <cell r="I79">
            <v>3</v>
          </cell>
          <cell r="J79">
            <v>0</v>
          </cell>
          <cell r="K79">
            <v>0</v>
          </cell>
        </row>
        <row r="80">
          <cell r="C80">
            <v>0</v>
          </cell>
          <cell r="D80">
            <v>1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3</v>
          </cell>
          <cell r="J80">
            <v>0</v>
          </cell>
          <cell r="K80">
            <v>0</v>
          </cell>
        </row>
        <row r="83">
          <cell r="C83">
            <v>2</v>
          </cell>
          <cell r="D83">
            <v>1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3</v>
          </cell>
          <cell r="J83">
            <v>0</v>
          </cell>
          <cell r="K83">
            <v>0</v>
          </cell>
        </row>
        <row r="84">
          <cell r="C84">
            <v>0</v>
          </cell>
          <cell r="D84">
            <v>1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3</v>
          </cell>
          <cell r="J84">
            <v>0</v>
          </cell>
          <cell r="K84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8</v>
          </cell>
          <cell r="H89">
            <v>0</v>
          </cell>
          <cell r="I89">
            <v>8</v>
          </cell>
          <cell r="J89">
            <v>0</v>
          </cell>
          <cell r="K89">
            <v>1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5</v>
          </cell>
          <cell r="H90">
            <v>0</v>
          </cell>
          <cell r="I90">
            <v>5</v>
          </cell>
          <cell r="J90">
            <v>1</v>
          </cell>
          <cell r="K90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3</v>
          </cell>
          <cell r="H93">
            <v>0</v>
          </cell>
          <cell r="I93">
            <v>3</v>
          </cell>
          <cell r="J93">
            <v>0</v>
          </cell>
          <cell r="K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1</v>
          </cell>
          <cell r="H94">
            <v>0</v>
          </cell>
          <cell r="I94">
            <v>1</v>
          </cell>
          <cell r="J94">
            <v>0</v>
          </cell>
          <cell r="K94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6</v>
          </cell>
          <cell r="J100">
            <v>1</v>
          </cell>
          <cell r="K100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6</v>
          </cell>
          <cell r="J104">
            <v>0</v>
          </cell>
          <cell r="K104">
            <v>0</v>
          </cell>
        </row>
        <row r="109">
          <cell r="C109">
            <v>0</v>
          </cell>
          <cell r="D109">
            <v>7</v>
          </cell>
          <cell r="E109">
            <v>1</v>
          </cell>
          <cell r="F109">
            <v>1</v>
          </cell>
          <cell r="G109">
            <v>12</v>
          </cell>
          <cell r="H109">
            <v>0</v>
          </cell>
          <cell r="I109">
            <v>5</v>
          </cell>
          <cell r="J109">
            <v>3</v>
          </cell>
          <cell r="K109">
            <v>2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1</v>
          </cell>
          <cell r="J110">
            <v>0</v>
          </cell>
          <cell r="K110">
            <v>0</v>
          </cell>
        </row>
        <row r="113">
          <cell r="C113">
            <v>0</v>
          </cell>
          <cell r="D113">
            <v>1</v>
          </cell>
          <cell r="E113">
            <v>0</v>
          </cell>
          <cell r="F113">
            <v>0</v>
          </cell>
          <cell r="G113">
            <v>4</v>
          </cell>
          <cell r="H113">
            <v>0</v>
          </cell>
          <cell r="I113">
            <v>2</v>
          </cell>
          <cell r="J113">
            <v>1</v>
          </cell>
          <cell r="K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9">
          <cell r="C119">
            <v>1</v>
          </cell>
          <cell r="D119">
            <v>2</v>
          </cell>
          <cell r="E119">
            <v>0</v>
          </cell>
          <cell r="F119">
            <v>1</v>
          </cell>
          <cell r="G119">
            <v>9</v>
          </cell>
          <cell r="H119">
            <v>0</v>
          </cell>
          <cell r="I119">
            <v>24</v>
          </cell>
          <cell r="J119">
            <v>0</v>
          </cell>
          <cell r="K119">
            <v>0</v>
          </cell>
        </row>
        <row r="120">
          <cell r="C120">
            <v>0</v>
          </cell>
          <cell r="D120">
            <v>1</v>
          </cell>
          <cell r="E120">
            <v>0</v>
          </cell>
          <cell r="F120">
            <v>1</v>
          </cell>
          <cell r="G120">
            <v>6</v>
          </cell>
          <cell r="H120">
            <v>1</v>
          </cell>
          <cell r="I120">
            <v>24</v>
          </cell>
          <cell r="J120">
            <v>1</v>
          </cell>
          <cell r="K120">
            <v>2</v>
          </cell>
        </row>
        <row r="123">
          <cell r="C123">
            <v>1</v>
          </cell>
          <cell r="D123">
            <v>1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7</v>
          </cell>
          <cell r="J123">
            <v>0</v>
          </cell>
          <cell r="K123">
            <v>0</v>
          </cell>
        </row>
        <row r="124">
          <cell r="C124">
            <v>0</v>
          </cell>
          <cell r="D124">
            <v>1</v>
          </cell>
          <cell r="E124">
            <v>0</v>
          </cell>
          <cell r="F124">
            <v>1</v>
          </cell>
          <cell r="G124">
            <v>0</v>
          </cell>
          <cell r="H124">
            <v>1</v>
          </cell>
          <cell r="I124">
            <v>5</v>
          </cell>
          <cell r="J124">
            <v>0</v>
          </cell>
          <cell r="K124">
            <v>1</v>
          </cell>
        </row>
      </sheetData>
      <sheetData sheetId="1">
        <row r="9">
          <cell r="C9">
            <v>6</v>
          </cell>
          <cell r="D9">
            <v>12</v>
          </cell>
          <cell r="E9">
            <v>1</v>
          </cell>
          <cell r="F9">
            <v>1</v>
          </cell>
          <cell r="G9">
            <v>56</v>
          </cell>
          <cell r="H9">
            <v>0</v>
          </cell>
          <cell r="I9">
            <v>86</v>
          </cell>
          <cell r="J9">
            <v>2</v>
          </cell>
          <cell r="K9">
            <v>6</v>
          </cell>
        </row>
        <row r="10">
          <cell r="C10">
            <v>4</v>
          </cell>
          <cell r="D10">
            <v>5</v>
          </cell>
          <cell r="E10">
            <v>0</v>
          </cell>
          <cell r="F10">
            <v>2</v>
          </cell>
          <cell r="G10">
            <v>15</v>
          </cell>
          <cell r="H10">
            <v>0</v>
          </cell>
          <cell r="I10">
            <v>54</v>
          </cell>
          <cell r="J10">
            <v>3</v>
          </cell>
          <cell r="K10">
            <v>5</v>
          </cell>
        </row>
        <row r="13">
          <cell r="C13">
            <v>3</v>
          </cell>
          <cell r="D13">
            <v>3</v>
          </cell>
          <cell r="E13">
            <v>0</v>
          </cell>
          <cell r="F13">
            <v>0</v>
          </cell>
          <cell r="G13">
            <v>5</v>
          </cell>
          <cell r="H13">
            <v>0</v>
          </cell>
          <cell r="I13">
            <v>33</v>
          </cell>
          <cell r="J13">
            <v>0</v>
          </cell>
          <cell r="K13">
            <v>1</v>
          </cell>
        </row>
        <row r="14">
          <cell r="C14">
            <v>3</v>
          </cell>
          <cell r="D14">
            <v>4</v>
          </cell>
          <cell r="E14">
            <v>0</v>
          </cell>
          <cell r="F14">
            <v>1</v>
          </cell>
          <cell r="G14">
            <v>2</v>
          </cell>
          <cell r="H14">
            <v>0</v>
          </cell>
          <cell r="I14">
            <v>30</v>
          </cell>
          <cell r="J14">
            <v>2</v>
          </cell>
          <cell r="K14">
            <v>2</v>
          </cell>
        </row>
        <row r="19">
          <cell r="C19">
            <v>0</v>
          </cell>
          <cell r="D19">
            <v>4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2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6</v>
          </cell>
          <cell r="J20">
            <v>0</v>
          </cell>
          <cell r="K20">
            <v>0</v>
          </cell>
        </row>
        <row r="23">
          <cell r="C23">
            <v>0</v>
          </cell>
          <cell r="D23">
            <v>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2</v>
          </cell>
          <cell r="J24">
            <v>0</v>
          </cell>
          <cell r="K24">
            <v>0</v>
          </cell>
        </row>
        <row r="29">
          <cell r="C29">
            <v>0</v>
          </cell>
          <cell r="D29">
            <v>1</v>
          </cell>
          <cell r="E29">
            <v>0</v>
          </cell>
          <cell r="F29">
            <v>0</v>
          </cell>
          <cell r="G29">
            <v>11</v>
          </cell>
          <cell r="H29">
            <v>0</v>
          </cell>
          <cell r="I29">
            <v>4</v>
          </cell>
          <cell r="J29">
            <v>1</v>
          </cell>
          <cell r="K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</v>
          </cell>
          <cell r="G30">
            <v>3</v>
          </cell>
          <cell r="H30">
            <v>0</v>
          </cell>
          <cell r="I30">
            <v>3</v>
          </cell>
          <cell r="J30">
            <v>0</v>
          </cell>
          <cell r="K30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1</v>
          </cell>
          <cell r="H33">
            <v>0</v>
          </cell>
          <cell r="I33">
            <v>1</v>
          </cell>
          <cell r="J33">
            <v>0</v>
          </cell>
          <cell r="K33">
            <v>0</v>
          </cell>
        </row>
        <row r="34">
          <cell r="C34">
            <v>0</v>
          </cell>
          <cell r="D34">
            <v>1</v>
          </cell>
          <cell r="E34">
            <v>0</v>
          </cell>
          <cell r="F34">
            <v>0</v>
          </cell>
          <cell r="G34">
            <v>1</v>
          </cell>
          <cell r="H34">
            <v>0</v>
          </cell>
          <cell r="I34">
            <v>2</v>
          </cell>
          <cell r="J34">
            <v>0</v>
          </cell>
          <cell r="K34">
            <v>0</v>
          </cell>
        </row>
        <row r="39">
          <cell r="C39">
            <v>0</v>
          </cell>
          <cell r="D39">
            <v>1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7</v>
          </cell>
          <cell r="J39">
            <v>0</v>
          </cell>
          <cell r="K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1</v>
          </cell>
          <cell r="H40">
            <v>0</v>
          </cell>
          <cell r="I40">
            <v>3</v>
          </cell>
          <cell r="J40">
            <v>0</v>
          </cell>
          <cell r="K40">
            <v>0</v>
          </cell>
        </row>
        <row r="43">
          <cell r="C43">
            <v>0</v>
          </cell>
          <cell r="D43">
            <v>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3</v>
          </cell>
          <cell r="J43">
            <v>0</v>
          </cell>
          <cell r="K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2</v>
          </cell>
          <cell r="J44">
            <v>0</v>
          </cell>
          <cell r="K44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1</v>
          </cell>
          <cell r="G49">
            <v>1</v>
          </cell>
          <cell r="H49">
            <v>0</v>
          </cell>
          <cell r="I49">
            <v>1</v>
          </cell>
          <cell r="J49">
            <v>0</v>
          </cell>
          <cell r="K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9">
          <cell r="C59">
            <v>0</v>
          </cell>
          <cell r="D59">
            <v>2</v>
          </cell>
          <cell r="E59">
            <v>1</v>
          </cell>
          <cell r="F59">
            <v>0</v>
          </cell>
          <cell r="G59">
            <v>23</v>
          </cell>
          <cell r="H59">
            <v>0</v>
          </cell>
          <cell r="I59">
            <v>29</v>
          </cell>
          <cell r="J59">
            <v>1</v>
          </cell>
          <cell r="K59">
            <v>3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</v>
          </cell>
          <cell r="H63">
            <v>0</v>
          </cell>
          <cell r="I63">
            <v>13</v>
          </cell>
          <cell r="J63">
            <v>0</v>
          </cell>
          <cell r="K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2</v>
          </cell>
          <cell r="J69">
            <v>0</v>
          </cell>
          <cell r="K69">
            <v>1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4</v>
          </cell>
          <cell r="J70">
            <v>0</v>
          </cell>
          <cell r="K70">
            <v>1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4</v>
          </cell>
          <cell r="J74">
            <v>0</v>
          </cell>
          <cell r="K74">
            <v>1</v>
          </cell>
        </row>
        <row r="79">
          <cell r="C79">
            <v>3</v>
          </cell>
          <cell r="D79">
            <v>1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5</v>
          </cell>
          <cell r="J79">
            <v>0</v>
          </cell>
          <cell r="K79">
            <v>0</v>
          </cell>
        </row>
        <row r="80">
          <cell r="C80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3</v>
          </cell>
          <cell r="J80">
            <v>0</v>
          </cell>
          <cell r="K80">
            <v>1</v>
          </cell>
        </row>
        <row r="83">
          <cell r="C83">
            <v>0</v>
          </cell>
          <cell r="D83">
            <v>1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1</v>
          </cell>
          <cell r="J83">
            <v>0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</v>
          </cell>
          <cell r="J84">
            <v>0</v>
          </cell>
          <cell r="K84">
            <v>1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1</v>
          </cell>
          <cell r="G89">
            <v>15</v>
          </cell>
          <cell r="H89">
            <v>0</v>
          </cell>
          <cell r="I89">
            <v>4</v>
          </cell>
          <cell r="J89">
            <v>0</v>
          </cell>
          <cell r="K89">
            <v>0</v>
          </cell>
        </row>
        <row r="90">
          <cell r="C90">
            <v>0</v>
          </cell>
          <cell r="D90">
            <v>1</v>
          </cell>
          <cell r="E90">
            <v>0</v>
          </cell>
          <cell r="F90">
            <v>0</v>
          </cell>
          <cell r="G90">
            <v>6</v>
          </cell>
          <cell r="H90">
            <v>0</v>
          </cell>
          <cell r="I90">
            <v>6</v>
          </cell>
          <cell r="J90">
            <v>0</v>
          </cell>
          <cell r="K90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1</v>
          </cell>
          <cell r="H93">
            <v>0</v>
          </cell>
          <cell r="I93">
            <v>1</v>
          </cell>
          <cell r="J93">
            <v>0</v>
          </cell>
          <cell r="K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1</v>
          </cell>
          <cell r="H94">
            <v>0</v>
          </cell>
          <cell r="I94">
            <v>5</v>
          </cell>
          <cell r="J94">
            <v>0</v>
          </cell>
          <cell r="K94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C100">
            <v>0</v>
          </cell>
          <cell r="D100">
            <v>2</v>
          </cell>
          <cell r="E100">
            <v>0</v>
          </cell>
          <cell r="F100">
            <v>1</v>
          </cell>
          <cell r="G100">
            <v>1</v>
          </cell>
          <cell r="H100">
            <v>0</v>
          </cell>
          <cell r="I100">
            <v>3</v>
          </cell>
          <cell r="J100">
            <v>1</v>
          </cell>
          <cell r="K100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C104">
            <v>0</v>
          </cell>
          <cell r="D104">
            <v>1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2</v>
          </cell>
          <cell r="J104">
            <v>0</v>
          </cell>
          <cell r="K104">
            <v>0</v>
          </cell>
        </row>
        <row r="109">
          <cell r="C109">
            <v>0</v>
          </cell>
          <cell r="D109">
            <v>2</v>
          </cell>
          <cell r="E109">
            <v>0</v>
          </cell>
          <cell r="F109">
            <v>0</v>
          </cell>
          <cell r="G109">
            <v>4</v>
          </cell>
          <cell r="H109">
            <v>0</v>
          </cell>
          <cell r="I109">
            <v>12</v>
          </cell>
          <cell r="J109">
            <v>0</v>
          </cell>
          <cell r="K109">
            <v>1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</v>
          </cell>
          <cell r="H113">
            <v>0</v>
          </cell>
          <cell r="I113">
            <v>4</v>
          </cell>
          <cell r="J113">
            <v>0</v>
          </cell>
          <cell r="K113">
            <v>1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9">
          <cell r="C119">
            <v>3</v>
          </cell>
          <cell r="D119">
            <v>1</v>
          </cell>
          <cell r="E119">
            <v>0</v>
          </cell>
          <cell r="F119">
            <v>0</v>
          </cell>
          <cell r="G119">
            <v>4</v>
          </cell>
          <cell r="H119">
            <v>0</v>
          </cell>
          <cell r="I119">
            <v>23</v>
          </cell>
          <cell r="J119">
            <v>0</v>
          </cell>
          <cell r="K119">
            <v>1</v>
          </cell>
        </row>
        <row r="120">
          <cell r="C120">
            <v>3</v>
          </cell>
          <cell r="D120">
            <v>3</v>
          </cell>
          <cell r="E120">
            <v>0</v>
          </cell>
          <cell r="F120">
            <v>0</v>
          </cell>
          <cell r="G120">
            <v>4</v>
          </cell>
          <cell r="H120">
            <v>0</v>
          </cell>
          <cell r="I120">
            <v>28</v>
          </cell>
          <cell r="J120">
            <v>2</v>
          </cell>
          <cell r="K120">
            <v>3</v>
          </cell>
        </row>
        <row r="123">
          <cell r="C123">
            <v>3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11</v>
          </cell>
          <cell r="J123">
            <v>0</v>
          </cell>
          <cell r="K123">
            <v>0</v>
          </cell>
        </row>
        <row r="124">
          <cell r="C124">
            <v>3</v>
          </cell>
          <cell r="D124">
            <v>3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14</v>
          </cell>
          <cell r="J124">
            <v>1</v>
          </cell>
          <cell r="K124">
            <v>0</v>
          </cell>
        </row>
      </sheetData>
      <sheetData sheetId="2">
        <row r="9">
          <cell r="C9">
            <v>18</v>
          </cell>
          <cell r="D9">
            <v>9</v>
          </cell>
          <cell r="E9">
            <v>0</v>
          </cell>
          <cell r="F9">
            <v>3</v>
          </cell>
          <cell r="G9">
            <v>60</v>
          </cell>
          <cell r="H9">
            <v>0</v>
          </cell>
          <cell r="I9">
            <v>78</v>
          </cell>
          <cell r="J9">
            <v>3</v>
          </cell>
          <cell r="K9">
            <v>8</v>
          </cell>
        </row>
        <row r="10">
          <cell r="C10">
            <v>6</v>
          </cell>
          <cell r="D10">
            <v>9</v>
          </cell>
          <cell r="E10">
            <v>0</v>
          </cell>
          <cell r="F10">
            <v>1</v>
          </cell>
          <cell r="G10">
            <v>10</v>
          </cell>
          <cell r="H10">
            <v>0</v>
          </cell>
          <cell r="I10">
            <v>62</v>
          </cell>
          <cell r="J10">
            <v>6</v>
          </cell>
          <cell r="K10">
            <v>2</v>
          </cell>
        </row>
        <row r="13">
          <cell r="C13">
            <v>7</v>
          </cell>
          <cell r="D13">
            <v>2</v>
          </cell>
          <cell r="E13">
            <v>0</v>
          </cell>
          <cell r="F13">
            <v>1</v>
          </cell>
          <cell r="G13">
            <v>8</v>
          </cell>
          <cell r="H13">
            <v>0</v>
          </cell>
          <cell r="I13">
            <v>25</v>
          </cell>
          <cell r="J13">
            <v>1</v>
          </cell>
          <cell r="K13">
            <v>2</v>
          </cell>
        </row>
        <row r="14">
          <cell r="C14">
            <v>5</v>
          </cell>
          <cell r="D14">
            <v>5</v>
          </cell>
          <cell r="E14">
            <v>0</v>
          </cell>
          <cell r="F14">
            <v>1</v>
          </cell>
          <cell r="G14">
            <v>7</v>
          </cell>
          <cell r="H14">
            <v>0</v>
          </cell>
          <cell r="I14">
            <v>33</v>
          </cell>
          <cell r="J14">
            <v>2</v>
          </cell>
          <cell r="K14">
            <v>1</v>
          </cell>
        </row>
        <row r="19"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1</v>
          </cell>
          <cell r="H19">
            <v>0</v>
          </cell>
          <cell r="I19">
            <v>6</v>
          </cell>
          <cell r="J19">
            <v>0</v>
          </cell>
          <cell r="K19">
            <v>1</v>
          </cell>
        </row>
        <row r="20">
          <cell r="C20">
            <v>0</v>
          </cell>
          <cell r="D20">
            <v>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11</v>
          </cell>
          <cell r="J20">
            <v>1</v>
          </cell>
          <cell r="K20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1</v>
          </cell>
          <cell r="H23">
            <v>0</v>
          </cell>
          <cell r="I23">
            <v>1</v>
          </cell>
          <cell r="J23">
            <v>0</v>
          </cell>
          <cell r="K23">
            <v>1</v>
          </cell>
        </row>
        <row r="24">
          <cell r="C24">
            <v>0</v>
          </cell>
          <cell r="D24">
            <v>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6</v>
          </cell>
          <cell r="J24">
            <v>1</v>
          </cell>
          <cell r="K24">
            <v>0</v>
          </cell>
        </row>
        <row r="29">
          <cell r="C29">
            <v>0</v>
          </cell>
          <cell r="D29">
            <v>1</v>
          </cell>
          <cell r="E29">
            <v>0</v>
          </cell>
          <cell r="F29">
            <v>0</v>
          </cell>
          <cell r="G29">
            <v>20</v>
          </cell>
          <cell r="H29">
            <v>0</v>
          </cell>
          <cell r="I29">
            <v>14</v>
          </cell>
          <cell r="J29">
            <v>1</v>
          </cell>
          <cell r="K29">
            <v>0</v>
          </cell>
        </row>
        <row r="30">
          <cell r="C30">
            <v>0</v>
          </cell>
          <cell r="D30">
            <v>1</v>
          </cell>
          <cell r="E30">
            <v>0</v>
          </cell>
          <cell r="F30">
            <v>0</v>
          </cell>
          <cell r="G30">
            <v>4</v>
          </cell>
          <cell r="H30">
            <v>0</v>
          </cell>
          <cell r="I30">
            <v>1</v>
          </cell>
          <cell r="J30">
            <v>1</v>
          </cell>
          <cell r="K30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</v>
          </cell>
          <cell r="J33">
            <v>0</v>
          </cell>
          <cell r="K33">
            <v>0</v>
          </cell>
        </row>
        <row r="34">
          <cell r="C34">
            <v>0</v>
          </cell>
          <cell r="D34">
            <v>1</v>
          </cell>
          <cell r="E34">
            <v>0</v>
          </cell>
          <cell r="F34">
            <v>0</v>
          </cell>
          <cell r="G34">
            <v>4</v>
          </cell>
          <cell r="H34">
            <v>0</v>
          </cell>
          <cell r="I34">
            <v>1</v>
          </cell>
          <cell r="J34">
            <v>1</v>
          </cell>
          <cell r="K34">
            <v>0</v>
          </cell>
        </row>
        <row r="39">
          <cell r="C39">
            <v>1</v>
          </cell>
          <cell r="D39">
            <v>0</v>
          </cell>
          <cell r="E39">
            <v>0</v>
          </cell>
          <cell r="F39">
            <v>0</v>
          </cell>
          <cell r="G39">
            <v>1</v>
          </cell>
          <cell r="H39">
            <v>0</v>
          </cell>
          <cell r="I39">
            <v>4</v>
          </cell>
          <cell r="J39">
            <v>0</v>
          </cell>
          <cell r="K39">
            <v>0</v>
          </cell>
        </row>
        <row r="40">
          <cell r="C40">
            <v>1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3</v>
          </cell>
          <cell r="J40">
            <v>0</v>
          </cell>
          <cell r="K40">
            <v>0</v>
          </cell>
        </row>
        <row r="43">
          <cell r="C43">
            <v>1</v>
          </cell>
          <cell r="D43">
            <v>0</v>
          </cell>
          <cell r="E43">
            <v>0</v>
          </cell>
          <cell r="F43">
            <v>0</v>
          </cell>
          <cell r="G43">
            <v>1</v>
          </cell>
          <cell r="H43">
            <v>0</v>
          </cell>
          <cell r="I43">
            <v>3</v>
          </cell>
          <cell r="J43">
            <v>0</v>
          </cell>
          <cell r="K43">
            <v>0</v>
          </cell>
        </row>
        <row r="44">
          <cell r="C44">
            <v>1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2</v>
          </cell>
          <cell r="J44">
            <v>0</v>
          </cell>
          <cell r="K44">
            <v>0</v>
          </cell>
        </row>
        <row r="49">
          <cell r="C49">
            <v>0</v>
          </cell>
          <cell r="D49">
            <v>2</v>
          </cell>
          <cell r="E49">
            <v>0</v>
          </cell>
          <cell r="F49">
            <v>0</v>
          </cell>
          <cell r="G49">
            <v>3</v>
          </cell>
          <cell r="H49">
            <v>0</v>
          </cell>
          <cell r="I49">
            <v>2</v>
          </cell>
          <cell r="J49">
            <v>0</v>
          </cell>
          <cell r="K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2</v>
          </cell>
          <cell r="H50">
            <v>0</v>
          </cell>
          <cell r="I50">
            <v>1</v>
          </cell>
          <cell r="J50">
            <v>0</v>
          </cell>
          <cell r="K50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9">
          <cell r="C59">
            <v>0</v>
          </cell>
          <cell r="D59">
            <v>2</v>
          </cell>
          <cell r="E59">
            <v>0</v>
          </cell>
          <cell r="F59">
            <v>2</v>
          </cell>
          <cell r="G59">
            <v>20</v>
          </cell>
          <cell r="H59">
            <v>0</v>
          </cell>
          <cell r="I59">
            <v>16</v>
          </cell>
          <cell r="J59">
            <v>1</v>
          </cell>
          <cell r="K59">
            <v>4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2</v>
          </cell>
          <cell r="H63">
            <v>0</v>
          </cell>
          <cell r="I63">
            <v>3</v>
          </cell>
          <cell r="J63">
            <v>0</v>
          </cell>
          <cell r="K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9">
          <cell r="C69">
            <v>0</v>
          </cell>
          <cell r="D69">
            <v>1</v>
          </cell>
          <cell r="E69">
            <v>0</v>
          </cell>
          <cell r="F69">
            <v>1</v>
          </cell>
          <cell r="G69">
            <v>0</v>
          </cell>
          <cell r="H69">
            <v>0</v>
          </cell>
          <cell r="I69">
            <v>4</v>
          </cell>
          <cell r="J69">
            <v>1</v>
          </cell>
          <cell r="K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1</v>
          </cell>
          <cell r="G70">
            <v>0</v>
          </cell>
          <cell r="H70">
            <v>0</v>
          </cell>
          <cell r="I70">
            <v>3</v>
          </cell>
          <cell r="J70">
            <v>0</v>
          </cell>
          <cell r="K70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1</v>
          </cell>
          <cell r="G73">
            <v>0</v>
          </cell>
          <cell r="H73">
            <v>0</v>
          </cell>
          <cell r="I73">
            <v>1</v>
          </cell>
          <cell r="J73">
            <v>1</v>
          </cell>
          <cell r="K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1</v>
          </cell>
          <cell r="G74">
            <v>0</v>
          </cell>
          <cell r="H74">
            <v>0</v>
          </cell>
          <cell r="I74">
            <v>3</v>
          </cell>
          <cell r="J74">
            <v>0</v>
          </cell>
          <cell r="K74">
            <v>0</v>
          </cell>
        </row>
        <row r="79">
          <cell r="C79">
            <v>14</v>
          </cell>
          <cell r="D79">
            <v>1</v>
          </cell>
          <cell r="E79">
            <v>0</v>
          </cell>
          <cell r="F79">
            <v>0</v>
          </cell>
          <cell r="G79">
            <v>1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C80">
            <v>3</v>
          </cell>
          <cell r="D80">
            <v>1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</v>
          </cell>
          <cell r="K80">
            <v>0</v>
          </cell>
        </row>
        <row r="83">
          <cell r="C83">
            <v>3</v>
          </cell>
          <cell r="D83">
            <v>1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C84">
            <v>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9">
          <cell r="C89">
            <v>0</v>
          </cell>
          <cell r="D89">
            <v>2</v>
          </cell>
          <cell r="E89">
            <v>0</v>
          </cell>
          <cell r="F89">
            <v>0</v>
          </cell>
          <cell r="G89">
            <v>8</v>
          </cell>
          <cell r="H89">
            <v>0</v>
          </cell>
          <cell r="I89">
            <v>5</v>
          </cell>
          <cell r="J89">
            <v>0</v>
          </cell>
          <cell r="K89">
            <v>1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7</v>
          </cell>
          <cell r="H90">
            <v>0</v>
          </cell>
          <cell r="I90">
            <v>6</v>
          </cell>
          <cell r="J90">
            <v>2</v>
          </cell>
          <cell r="K90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2</v>
          </cell>
          <cell r="H93">
            <v>0</v>
          </cell>
          <cell r="I93">
            <v>1</v>
          </cell>
          <cell r="J93">
            <v>0</v>
          </cell>
          <cell r="K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5</v>
          </cell>
          <cell r="H94">
            <v>0</v>
          </cell>
          <cell r="I94">
            <v>2</v>
          </cell>
          <cell r="J94">
            <v>0</v>
          </cell>
          <cell r="K94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1</v>
          </cell>
          <cell r="H100">
            <v>0</v>
          </cell>
          <cell r="I100">
            <v>2</v>
          </cell>
          <cell r="J100">
            <v>0</v>
          </cell>
          <cell r="K100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1</v>
          </cell>
          <cell r="H104">
            <v>0</v>
          </cell>
          <cell r="I104">
            <v>2</v>
          </cell>
          <cell r="J104">
            <v>0</v>
          </cell>
          <cell r="K104">
            <v>0</v>
          </cell>
        </row>
        <row r="109">
          <cell r="C109">
            <v>0</v>
          </cell>
          <cell r="D109">
            <v>1</v>
          </cell>
          <cell r="E109">
            <v>0</v>
          </cell>
          <cell r="F109">
            <v>0</v>
          </cell>
          <cell r="G109">
            <v>4</v>
          </cell>
          <cell r="H109">
            <v>0</v>
          </cell>
          <cell r="I109">
            <v>10</v>
          </cell>
          <cell r="J109">
            <v>0</v>
          </cell>
          <cell r="K109">
            <v>1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</row>
        <row r="113">
          <cell r="C113">
            <v>0</v>
          </cell>
          <cell r="D113">
            <v>1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3</v>
          </cell>
          <cell r="J113">
            <v>0</v>
          </cell>
          <cell r="K113">
            <v>1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9">
          <cell r="C119">
            <v>3</v>
          </cell>
          <cell r="D119">
            <v>0</v>
          </cell>
          <cell r="E119">
            <v>0</v>
          </cell>
          <cell r="F119">
            <v>0</v>
          </cell>
          <cell r="G119">
            <v>6</v>
          </cell>
          <cell r="H119">
            <v>0</v>
          </cell>
          <cell r="I119">
            <v>20</v>
          </cell>
          <cell r="J119">
            <v>0</v>
          </cell>
          <cell r="K119">
            <v>1</v>
          </cell>
        </row>
        <row r="120">
          <cell r="C120">
            <v>2</v>
          </cell>
          <cell r="D120">
            <v>6</v>
          </cell>
          <cell r="E120">
            <v>0</v>
          </cell>
          <cell r="F120">
            <v>0</v>
          </cell>
          <cell r="G120">
            <v>2</v>
          </cell>
          <cell r="H120">
            <v>0</v>
          </cell>
          <cell r="I120">
            <v>36</v>
          </cell>
          <cell r="J120">
            <v>2</v>
          </cell>
          <cell r="K120">
            <v>2</v>
          </cell>
        </row>
        <row r="123">
          <cell r="C123">
            <v>3</v>
          </cell>
          <cell r="D123">
            <v>0</v>
          </cell>
          <cell r="E123">
            <v>0</v>
          </cell>
          <cell r="F123">
            <v>0</v>
          </cell>
          <cell r="G123">
            <v>2</v>
          </cell>
          <cell r="H123">
            <v>0</v>
          </cell>
          <cell r="I123">
            <v>9</v>
          </cell>
          <cell r="J123">
            <v>0</v>
          </cell>
          <cell r="K123">
            <v>0</v>
          </cell>
        </row>
        <row r="124">
          <cell r="C124">
            <v>2</v>
          </cell>
          <cell r="D124">
            <v>3</v>
          </cell>
          <cell r="E124">
            <v>0</v>
          </cell>
          <cell r="F124">
            <v>0</v>
          </cell>
          <cell r="G124">
            <v>1</v>
          </cell>
          <cell r="H124">
            <v>0</v>
          </cell>
          <cell r="I124">
            <v>17</v>
          </cell>
          <cell r="J124">
            <v>1</v>
          </cell>
          <cell r="K124">
            <v>1</v>
          </cell>
        </row>
      </sheetData>
      <sheetData sheetId="3">
        <row r="9">
          <cell r="C9">
            <v>16</v>
          </cell>
          <cell r="D9">
            <v>18</v>
          </cell>
          <cell r="E9">
            <v>0</v>
          </cell>
          <cell r="F9">
            <v>1</v>
          </cell>
          <cell r="G9">
            <v>83</v>
          </cell>
          <cell r="H9">
            <v>0</v>
          </cell>
          <cell r="I9">
            <v>81</v>
          </cell>
          <cell r="J9">
            <v>6</v>
          </cell>
          <cell r="K9">
            <v>9</v>
          </cell>
        </row>
        <row r="10">
          <cell r="C10">
            <v>6</v>
          </cell>
          <cell r="D10">
            <v>15</v>
          </cell>
          <cell r="E10">
            <v>1</v>
          </cell>
          <cell r="F10">
            <v>1</v>
          </cell>
          <cell r="G10">
            <v>20</v>
          </cell>
          <cell r="H10">
            <v>2</v>
          </cell>
          <cell r="I10">
            <v>68</v>
          </cell>
          <cell r="J10">
            <v>3</v>
          </cell>
          <cell r="K10">
            <v>7</v>
          </cell>
        </row>
        <row r="13">
          <cell r="C13">
            <v>9</v>
          </cell>
          <cell r="D13">
            <v>6</v>
          </cell>
          <cell r="E13">
            <v>0</v>
          </cell>
          <cell r="F13">
            <v>1</v>
          </cell>
          <cell r="G13">
            <v>6</v>
          </cell>
          <cell r="H13">
            <v>0</v>
          </cell>
          <cell r="I13">
            <v>28</v>
          </cell>
          <cell r="J13">
            <v>2</v>
          </cell>
          <cell r="K13">
            <v>2</v>
          </cell>
        </row>
        <row r="14">
          <cell r="C14">
            <v>6</v>
          </cell>
          <cell r="D14">
            <v>8</v>
          </cell>
          <cell r="E14">
            <v>0</v>
          </cell>
          <cell r="F14">
            <v>1</v>
          </cell>
          <cell r="G14">
            <v>6</v>
          </cell>
          <cell r="H14">
            <v>1</v>
          </cell>
          <cell r="I14">
            <v>39</v>
          </cell>
          <cell r="J14">
            <v>2</v>
          </cell>
          <cell r="K14">
            <v>4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1</v>
          </cell>
          <cell r="H19">
            <v>0</v>
          </cell>
          <cell r="I19">
            <v>9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1</v>
          </cell>
          <cell r="E20">
            <v>0</v>
          </cell>
          <cell r="F20">
            <v>0</v>
          </cell>
          <cell r="G20">
            <v>1</v>
          </cell>
          <cell r="H20">
            <v>1</v>
          </cell>
          <cell r="I20">
            <v>5</v>
          </cell>
          <cell r="J20">
            <v>0</v>
          </cell>
          <cell r="K20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3</v>
          </cell>
          <cell r="J23">
            <v>0</v>
          </cell>
          <cell r="K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3</v>
          </cell>
          <cell r="J24">
            <v>0</v>
          </cell>
          <cell r="K24">
            <v>0</v>
          </cell>
        </row>
        <row r="29">
          <cell r="C29">
            <v>1</v>
          </cell>
          <cell r="D29">
            <v>3</v>
          </cell>
          <cell r="E29">
            <v>0</v>
          </cell>
          <cell r="F29">
            <v>0</v>
          </cell>
          <cell r="G29">
            <v>51</v>
          </cell>
          <cell r="H29">
            <v>0</v>
          </cell>
          <cell r="I29">
            <v>10</v>
          </cell>
          <cell r="J29">
            <v>2</v>
          </cell>
          <cell r="K29">
            <v>3</v>
          </cell>
        </row>
        <row r="30">
          <cell r="C30">
            <v>0</v>
          </cell>
          <cell r="D30">
            <v>2</v>
          </cell>
          <cell r="E30">
            <v>1</v>
          </cell>
          <cell r="F30">
            <v>0</v>
          </cell>
          <cell r="G30">
            <v>14</v>
          </cell>
          <cell r="H30">
            <v>1</v>
          </cell>
          <cell r="I30">
            <v>7</v>
          </cell>
          <cell r="J30">
            <v>1</v>
          </cell>
          <cell r="K30">
            <v>1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1</v>
          </cell>
          <cell r="H33">
            <v>0</v>
          </cell>
          <cell r="I33">
            <v>1</v>
          </cell>
          <cell r="J33">
            <v>1</v>
          </cell>
          <cell r="K33">
            <v>0</v>
          </cell>
        </row>
        <row r="34">
          <cell r="C34">
            <v>0</v>
          </cell>
          <cell r="D34">
            <v>1</v>
          </cell>
          <cell r="E34">
            <v>0</v>
          </cell>
          <cell r="F34">
            <v>0</v>
          </cell>
          <cell r="G34">
            <v>4</v>
          </cell>
          <cell r="H34">
            <v>0</v>
          </cell>
          <cell r="I34">
            <v>3</v>
          </cell>
          <cell r="J34">
            <v>1</v>
          </cell>
          <cell r="K34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4</v>
          </cell>
          <cell r="J39">
            <v>0</v>
          </cell>
          <cell r="K39">
            <v>1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3</v>
          </cell>
          <cell r="J40">
            <v>0</v>
          </cell>
          <cell r="K40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1</v>
          </cell>
          <cell r="J43">
            <v>0</v>
          </cell>
          <cell r="K43">
            <v>1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2</v>
          </cell>
          <cell r="J44">
            <v>0</v>
          </cell>
          <cell r="K44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3</v>
          </cell>
          <cell r="J49">
            <v>0</v>
          </cell>
          <cell r="K49">
            <v>0</v>
          </cell>
        </row>
        <row r="50">
          <cell r="C50">
            <v>0</v>
          </cell>
          <cell r="D50">
            <v>1</v>
          </cell>
          <cell r="E50">
            <v>0</v>
          </cell>
          <cell r="F50">
            <v>0</v>
          </cell>
          <cell r="G50">
            <v>2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</row>
        <row r="54">
          <cell r="C54">
            <v>0</v>
          </cell>
          <cell r="D54">
            <v>1</v>
          </cell>
          <cell r="E54">
            <v>0</v>
          </cell>
          <cell r="F54">
            <v>0</v>
          </cell>
          <cell r="G54">
            <v>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9">
          <cell r="C59">
            <v>0</v>
          </cell>
          <cell r="D59">
            <v>2</v>
          </cell>
          <cell r="E59">
            <v>0</v>
          </cell>
          <cell r="F59">
            <v>0</v>
          </cell>
          <cell r="G59">
            <v>22</v>
          </cell>
          <cell r="H59">
            <v>0</v>
          </cell>
          <cell r="I59">
            <v>24</v>
          </cell>
          <cell r="J59">
            <v>5</v>
          </cell>
          <cell r="K59">
            <v>4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1</v>
          </cell>
          <cell r="H63">
            <v>0</v>
          </cell>
          <cell r="I63">
            <v>13</v>
          </cell>
          <cell r="J63">
            <v>1</v>
          </cell>
          <cell r="K63">
            <v>1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9">
          <cell r="C69">
            <v>4</v>
          </cell>
          <cell r="D69">
            <v>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0</v>
          </cell>
          <cell r="K69">
            <v>0</v>
          </cell>
        </row>
        <row r="70">
          <cell r="C70">
            <v>0</v>
          </cell>
          <cell r="D70">
            <v>1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2</v>
          </cell>
          <cell r="J70">
            <v>0</v>
          </cell>
          <cell r="K70">
            <v>0</v>
          </cell>
        </row>
        <row r="73">
          <cell r="C73">
            <v>3</v>
          </cell>
          <cell r="D73">
            <v>1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C74">
            <v>0</v>
          </cell>
          <cell r="D74">
            <v>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1</v>
          </cell>
          <cell r="J74">
            <v>0</v>
          </cell>
          <cell r="K74">
            <v>0</v>
          </cell>
        </row>
        <row r="79">
          <cell r="C79">
            <v>5</v>
          </cell>
          <cell r="D79">
            <v>7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1</v>
          </cell>
          <cell r="J79">
            <v>0</v>
          </cell>
          <cell r="K79">
            <v>0</v>
          </cell>
        </row>
        <row r="80">
          <cell r="C80">
            <v>2</v>
          </cell>
          <cell r="D80">
            <v>4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</v>
          </cell>
          <cell r="K80">
            <v>2</v>
          </cell>
        </row>
        <row r="83">
          <cell r="C83">
            <v>2</v>
          </cell>
          <cell r="D83">
            <v>4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C84">
            <v>1</v>
          </cell>
          <cell r="D84">
            <v>2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</v>
          </cell>
          <cell r="K84">
            <v>2</v>
          </cell>
        </row>
        <row r="89">
          <cell r="C89">
            <v>0</v>
          </cell>
          <cell r="D89">
            <v>1</v>
          </cell>
          <cell r="E89">
            <v>0</v>
          </cell>
          <cell r="F89">
            <v>1</v>
          </cell>
          <cell r="G89">
            <v>7</v>
          </cell>
          <cell r="H89">
            <v>0</v>
          </cell>
          <cell r="I89">
            <v>12</v>
          </cell>
          <cell r="J89">
            <v>0</v>
          </cell>
          <cell r="K89">
            <v>0</v>
          </cell>
        </row>
        <row r="90">
          <cell r="C90">
            <v>0</v>
          </cell>
          <cell r="D90">
            <v>1</v>
          </cell>
          <cell r="E90">
            <v>0</v>
          </cell>
          <cell r="F90">
            <v>0</v>
          </cell>
          <cell r="G90">
            <v>3</v>
          </cell>
          <cell r="H90">
            <v>0</v>
          </cell>
          <cell r="I90">
            <v>2</v>
          </cell>
          <cell r="J90">
            <v>2</v>
          </cell>
          <cell r="K90">
            <v>1</v>
          </cell>
        </row>
        <row r="93">
          <cell r="C93">
            <v>0</v>
          </cell>
          <cell r="D93">
            <v>1</v>
          </cell>
          <cell r="E93">
            <v>0</v>
          </cell>
          <cell r="F93">
            <v>0</v>
          </cell>
          <cell r="G93">
            <v>1</v>
          </cell>
          <cell r="H93">
            <v>0</v>
          </cell>
          <cell r="I93">
            <v>4</v>
          </cell>
          <cell r="J93">
            <v>0</v>
          </cell>
          <cell r="K93">
            <v>0</v>
          </cell>
        </row>
        <row r="94">
          <cell r="C94">
            <v>0</v>
          </cell>
          <cell r="D94">
            <v>1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2</v>
          </cell>
          <cell r="J94">
            <v>1</v>
          </cell>
          <cell r="K94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C100">
            <v>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</v>
          </cell>
          <cell r="K100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C104">
            <v>1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9">
          <cell r="C109">
            <v>0</v>
          </cell>
          <cell r="D109">
            <v>5</v>
          </cell>
          <cell r="E109">
            <v>0</v>
          </cell>
          <cell r="F109">
            <v>0</v>
          </cell>
          <cell r="G109">
            <v>5</v>
          </cell>
          <cell r="H109">
            <v>0</v>
          </cell>
          <cell r="I109">
            <v>5</v>
          </cell>
          <cell r="J109">
            <v>0</v>
          </cell>
          <cell r="K109">
            <v>1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</row>
        <row r="113">
          <cell r="C113">
            <v>0</v>
          </cell>
          <cell r="D113">
            <v>1</v>
          </cell>
          <cell r="E113">
            <v>0</v>
          </cell>
          <cell r="F113">
            <v>0</v>
          </cell>
          <cell r="G113">
            <v>2</v>
          </cell>
          <cell r="H113">
            <v>0</v>
          </cell>
          <cell r="I113">
            <v>3</v>
          </cell>
          <cell r="J113">
            <v>0</v>
          </cell>
          <cell r="K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9">
          <cell r="C119">
            <v>5</v>
          </cell>
          <cell r="D119">
            <v>0</v>
          </cell>
          <cell r="E119">
            <v>0</v>
          </cell>
          <cell r="F119">
            <v>0</v>
          </cell>
          <cell r="G119">
            <v>1</v>
          </cell>
          <cell r="H119">
            <v>0</v>
          </cell>
          <cell r="I119">
            <v>18</v>
          </cell>
          <cell r="J119">
            <v>0</v>
          </cell>
          <cell r="K119">
            <v>0</v>
          </cell>
        </row>
        <row r="120">
          <cell r="C120">
            <v>3</v>
          </cell>
          <cell r="D120">
            <v>6</v>
          </cell>
          <cell r="E120">
            <v>0</v>
          </cell>
          <cell r="F120">
            <v>1</v>
          </cell>
          <cell r="G120">
            <v>3</v>
          </cell>
          <cell r="H120">
            <v>0</v>
          </cell>
          <cell r="I120">
            <v>50</v>
          </cell>
          <cell r="J120">
            <v>0</v>
          </cell>
          <cell r="K120">
            <v>3</v>
          </cell>
        </row>
        <row r="123">
          <cell r="C123">
            <v>4</v>
          </cell>
          <cell r="D123">
            <v>0</v>
          </cell>
          <cell r="E123">
            <v>0</v>
          </cell>
          <cell r="F123">
            <v>0</v>
          </cell>
          <cell r="G123">
            <v>1</v>
          </cell>
          <cell r="H123">
            <v>0</v>
          </cell>
          <cell r="I123">
            <v>7</v>
          </cell>
          <cell r="J123">
            <v>0</v>
          </cell>
          <cell r="K123">
            <v>0</v>
          </cell>
        </row>
        <row r="124">
          <cell r="C124">
            <v>3</v>
          </cell>
          <cell r="D124">
            <v>4</v>
          </cell>
          <cell r="E124">
            <v>0</v>
          </cell>
          <cell r="F124">
            <v>1</v>
          </cell>
          <cell r="G124">
            <v>2</v>
          </cell>
          <cell r="H124">
            <v>0</v>
          </cell>
          <cell r="I124">
            <v>29</v>
          </cell>
          <cell r="J124">
            <v>2</v>
          </cell>
          <cell r="K124">
            <v>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4E3EC-D767-421F-8A81-CAC9E5909F76}">
  <dimension ref="A1:O147"/>
  <sheetViews>
    <sheetView tabSelected="1" workbookViewId="0">
      <selection sqref="A1:XFD1048576"/>
    </sheetView>
  </sheetViews>
  <sheetFormatPr defaultRowHeight="15" x14ac:dyDescent="0.25"/>
  <cols>
    <col min="1" max="1" width="38.140625" customWidth="1"/>
    <col min="2" max="2" width="2.28515625" customWidth="1"/>
    <col min="3" max="3" width="7.85546875" style="9" customWidth="1"/>
    <col min="4" max="5" width="9.140625" style="9"/>
    <col min="6" max="6" width="7.7109375" style="9" bestFit="1" customWidth="1"/>
    <col min="7" max="8" width="9.140625" style="9"/>
    <col min="9" max="9" width="7" style="9" customWidth="1"/>
    <col min="10" max="10" width="7.7109375" style="9" bestFit="1" customWidth="1"/>
    <col min="11" max="11" width="9.42578125" style="9" customWidth="1"/>
    <col min="12" max="12" width="5.42578125" style="9" bestFit="1" customWidth="1"/>
    <col min="13" max="13" width="9.7109375" customWidth="1"/>
  </cols>
  <sheetData>
    <row r="1" spans="1:1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5" ht="64.5" x14ac:dyDescent="0.25">
      <c r="A6" s="2" t="s">
        <v>4</v>
      </c>
      <c r="B6" s="3"/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</row>
    <row r="7" spans="1:15" x14ac:dyDescent="0.25">
      <c r="A7" s="5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6"/>
    </row>
    <row r="8" spans="1:15" x14ac:dyDescent="0.25">
      <c r="A8" s="8" t="s">
        <v>16</v>
      </c>
    </row>
    <row r="9" spans="1:15" x14ac:dyDescent="0.25">
      <c r="A9" t="s">
        <v>17</v>
      </c>
      <c r="C9" s="10">
        <f>ROUND(SUM(+'[1]2011'!C9+'[1]2012'!C9+'[1]2013'!C9+'[1]2014'!C9)/4, 0)</f>
        <v>12</v>
      </c>
      <c r="D9" s="10">
        <f>ROUND(SUM(+'[1]2011'!D9+'[1]2012'!D9+'[1]2013'!D9+'[1]2014'!D9)/4, 0)</f>
        <v>14</v>
      </c>
      <c r="E9" s="10">
        <f>ROUND(SUM(+'[1]2011'!E9+'[1]2012'!E9+'[1]2013'!E9+'[1]2014'!E9)/4, 0)</f>
        <v>1</v>
      </c>
      <c r="F9" s="10">
        <f>ROUND(SUM(+'[1]2011'!F9+'[1]2012'!F9+'[1]2013'!F9+'[1]2014'!F9)/4, 0)</f>
        <v>2</v>
      </c>
      <c r="G9" s="10">
        <f>ROUND(SUM(+'[1]2011'!G9+'[1]2012'!G9+'[1]2013'!G9+'[1]2014'!G9)/4, 0)</f>
        <v>67</v>
      </c>
      <c r="H9" s="10">
        <f>ROUND(SUM(+'[1]2011'!H9+'[1]2012'!H9+'[1]2013'!H9+'[1]2014'!H9)/4, 0)</f>
        <v>0</v>
      </c>
      <c r="I9" s="10">
        <f>ROUND(SUM(+'[1]2011'!I9+'[1]2012'!I9+'[1]2013'!I9+'[1]2014'!I9)/4, 0)</f>
        <v>82</v>
      </c>
      <c r="J9" s="10">
        <f>ROUND(SUM(+'[1]2011'!J9+'[1]2012'!J9+'[1]2013'!J9+'[1]2014'!J9)/4, 0)</f>
        <v>4</v>
      </c>
      <c r="K9" s="10">
        <f>ROUND(SUM(+'[1]2011'!K9+'[1]2012'!K9+'[1]2013'!K9+'[1]2014'!K9)/4, 0)</f>
        <v>7</v>
      </c>
      <c r="L9" s="10">
        <f>SUM(C9:K9)</f>
        <v>189</v>
      </c>
    </row>
    <row r="10" spans="1:15" x14ac:dyDescent="0.25">
      <c r="A10" t="s">
        <v>18</v>
      </c>
      <c r="C10" s="10">
        <f>ROUND(SUM(+'[1]2011'!C10+'[1]2012'!C10+'[1]2013'!C10+'[1]2014'!C10)/4, 0)</f>
        <v>4</v>
      </c>
      <c r="D10" s="10">
        <f>ROUND(SUM(+'[1]2011'!D10+'[1]2012'!D10+'[1]2013'!D10+'[1]2014'!D10)/4, 0)</f>
        <v>8</v>
      </c>
      <c r="E10" s="10">
        <f>ROUND(SUM(+'[1]2011'!E10+'[1]2012'!E10+'[1]2013'!E10+'[1]2014'!E10)/4, 0)</f>
        <v>0</v>
      </c>
      <c r="F10" s="10">
        <f>ROUND(SUM(+'[1]2011'!F10+'[1]2012'!F10+'[1]2013'!F10+'[1]2014'!F10)/4, 0)</f>
        <v>2</v>
      </c>
      <c r="G10" s="10">
        <f>ROUND(SUM(+'[1]2011'!G10+'[1]2012'!G10+'[1]2013'!G10+'[1]2014'!G10)/4, 0)</f>
        <v>15</v>
      </c>
      <c r="H10" s="10">
        <f>ROUND(SUM(+'[1]2011'!H10+'[1]2012'!H10+'[1]2013'!H10+'[1]2014'!H10)/4, 0)</f>
        <v>1</v>
      </c>
      <c r="I10" s="10">
        <f>ROUND(SUM(+'[1]2011'!I10+'[1]2012'!I10+'[1]2013'!I10+'[1]2014'!I10)/4, 0)</f>
        <v>60</v>
      </c>
      <c r="J10" s="10">
        <f>ROUND(SUM(+'[1]2011'!J10+'[1]2012'!J10+'[1]2013'!J10+'[1]2014'!J10)/4, 0)</f>
        <v>4</v>
      </c>
      <c r="K10" s="10">
        <f>ROUND(SUM(+'[1]2011'!K10+'[1]2012'!K10+'[1]2013'!K10+'[1]2014'!K10)/4, 0)</f>
        <v>4</v>
      </c>
      <c r="L10" s="10">
        <f>SUM(C10:K10)</f>
        <v>98</v>
      </c>
    </row>
    <row r="11" spans="1:15" x14ac:dyDescent="0.25">
      <c r="A11" s="11" t="s">
        <v>14</v>
      </c>
      <c r="C11" s="10">
        <f>SUM(C9:C10)</f>
        <v>16</v>
      </c>
      <c r="D11" s="10">
        <f t="shared" ref="D11:K11" si="0">SUM(D9:D10)</f>
        <v>22</v>
      </c>
      <c r="E11" s="10">
        <f t="shared" si="0"/>
        <v>1</v>
      </c>
      <c r="F11" s="10">
        <f t="shared" si="0"/>
        <v>4</v>
      </c>
      <c r="G11" s="10">
        <f t="shared" si="0"/>
        <v>82</v>
      </c>
      <c r="H11" s="10">
        <f t="shared" si="0"/>
        <v>1</v>
      </c>
      <c r="I11" s="10">
        <f t="shared" si="0"/>
        <v>142</v>
      </c>
      <c r="J11" s="10">
        <f t="shared" si="0"/>
        <v>8</v>
      </c>
      <c r="K11" s="10">
        <f t="shared" si="0"/>
        <v>11</v>
      </c>
      <c r="L11" s="10">
        <f>SUM(C11:K11)</f>
        <v>287</v>
      </c>
      <c r="N11" s="9"/>
      <c r="O11" s="9"/>
    </row>
    <row r="12" spans="1:15" x14ac:dyDescent="0.25">
      <c r="A12" s="12" t="s">
        <v>19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5" x14ac:dyDescent="0.25">
      <c r="A13" t="s">
        <v>17</v>
      </c>
      <c r="C13" s="10">
        <f>ROUND(SUM(+'[1]2011'!C13+'[1]2012'!C13+'[1]2013'!C13+'[1]2014'!C13)/4, 0)</f>
        <v>6</v>
      </c>
      <c r="D13" s="10">
        <f>ROUND(SUM(+'[1]2011'!D13+'[1]2012'!D13+'[1]2013'!D13+'[1]2014'!D13)/4, 0)</f>
        <v>4</v>
      </c>
      <c r="E13" s="10">
        <f>ROUND(SUM(+'[1]2011'!E13+'[1]2012'!E13+'[1]2013'!E13+'[1]2014'!E13)/4, 0)</f>
        <v>0</v>
      </c>
      <c r="F13" s="10">
        <f>ROUND(SUM(+'[1]2011'!F13+'[1]2012'!F13+'[1]2013'!F13+'[1]2014'!F13)/4, 0)</f>
        <v>1</v>
      </c>
      <c r="G13" s="10">
        <f>ROUND(SUM(+'[1]2011'!G13+'[1]2012'!G13+'[1]2013'!G13+'[1]2014'!G13)/4, 0)</f>
        <v>7</v>
      </c>
      <c r="H13" s="10">
        <f>ROUND(SUM(+'[1]2011'!H13+'[1]2012'!H13+'[1]2013'!H13+'[1]2014'!H13)/4, 0)</f>
        <v>0</v>
      </c>
      <c r="I13" s="10">
        <f>ROUND(SUM(+'[1]2011'!I13+'[1]2012'!I13+'[1]2013'!I13+'[1]2014'!I13)/4, 0)</f>
        <v>30</v>
      </c>
      <c r="J13" s="10">
        <f>ROUND(SUM(+'[1]2011'!J13+'[1]2012'!J13+'[1]2013'!J13+'[1]2014'!J13)/4, 0)</f>
        <v>1</v>
      </c>
      <c r="K13" s="10">
        <f>ROUND(SUM(+'[1]2011'!K13+'[1]2012'!K13+'[1]2013'!K13+'[1]2014'!K13)/4, 0)</f>
        <v>1</v>
      </c>
      <c r="L13" s="10">
        <f>SUM(C13:K13)</f>
        <v>50</v>
      </c>
      <c r="M13" s="13">
        <f>SUM(L13/L9)</f>
        <v>0.26455026455026454</v>
      </c>
    </row>
    <row r="14" spans="1:15" x14ac:dyDescent="0.25">
      <c r="A14" t="s">
        <v>18</v>
      </c>
      <c r="C14" s="10">
        <f>ROUND(SUM(+'[1]2011'!C14+'[1]2012'!C14+'[1]2013'!C14+'[1]2014'!C14)/4, 0)</f>
        <v>4</v>
      </c>
      <c r="D14" s="10">
        <f>ROUND(SUM(+'[1]2011'!D14+'[1]2012'!D14+'[1]2013'!D14+'[1]2014'!D14)/4, 0)</f>
        <v>5</v>
      </c>
      <c r="E14" s="10">
        <f>ROUND(SUM(+'[1]2011'!E14+'[1]2012'!E14+'[1]2013'!E14+'[1]2014'!E14)/4, 0)</f>
        <v>0</v>
      </c>
      <c r="F14" s="10">
        <f>ROUND(SUM(+'[1]2011'!F14+'[1]2012'!F14+'[1]2013'!F14+'[1]2014'!F14)/4, 0)</f>
        <v>2</v>
      </c>
      <c r="G14" s="10">
        <f>ROUND(SUM(+'[1]2011'!G14+'[1]2012'!G14+'[1]2013'!G14+'[1]2014'!G14)/4, 0)</f>
        <v>5</v>
      </c>
      <c r="H14" s="10">
        <f>ROUND(SUM(+'[1]2011'!H14+'[1]2012'!H14+'[1]2013'!H14+'[1]2014'!H14)/4, 0)</f>
        <v>1</v>
      </c>
      <c r="I14" s="10">
        <f>ROUND(SUM(+'[1]2011'!I14+'[1]2012'!I14+'[1]2013'!I14+'[1]2014'!I14)/4, 0)</f>
        <v>31</v>
      </c>
      <c r="J14" s="10">
        <f>ROUND(SUM(+'[1]2011'!J14+'[1]2012'!J14+'[1]2013'!J14+'[1]2014'!J14)/4, 0)</f>
        <v>2</v>
      </c>
      <c r="K14" s="10">
        <f>ROUND(SUM(+'[1]2011'!K14+'[1]2012'!K14+'[1]2013'!K14+'[1]2014'!K14)/4, 0)</f>
        <v>2</v>
      </c>
      <c r="L14" s="10">
        <f>SUM(C14:K14)</f>
        <v>52</v>
      </c>
      <c r="M14" s="13">
        <f>SUM(L14/L10)</f>
        <v>0.53061224489795922</v>
      </c>
    </row>
    <row r="15" spans="1:15" x14ac:dyDescent="0.25">
      <c r="A15" t="s">
        <v>14</v>
      </c>
      <c r="C15" s="10">
        <f>SUM(C13:C14)</f>
        <v>10</v>
      </c>
      <c r="D15" s="10">
        <f t="shared" ref="D15:K15" si="1">SUM(D13:D14)</f>
        <v>9</v>
      </c>
      <c r="E15" s="10">
        <f t="shared" si="1"/>
        <v>0</v>
      </c>
      <c r="F15" s="10">
        <f t="shared" si="1"/>
        <v>3</v>
      </c>
      <c r="G15" s="10">
        <f t="shared" si="1"/>
        <v>12</v>
      </c>
      <c r="H15" s="10">
        <f t="shared" si="1"/>
        <v>1</v>
      </c>
      <c r="I15" s="10">
        <f t="shared" si="1"/>
        <v>61</v>
      </c>
      <c r="J15" s="10">
        <f t="shared" si="1"/>
        <v>3</v>
      </c>
      <c r="K15" s="10">
        <f t="shared" si="1"/>
        <v>3</v>
      </c>
      <c r="L15" s="10">
        <f>SUM(C15:K15)</f>
        <v>102</v>
      </c>
      <c r="M15" s="14">
        <f>SUM(L15/L11)</f>
        <v>0.35540069686411152</v>
      </c>
      <c r="N15" s="9"/>
      <c r="O15" s="9"/>
    </row>
    <row r="16" spans="1:15" x14ac:dyDescent="0.25">
      <c r="A16" t="s">
        <v>20</v>
      </c>
      <c r="C16" s="14">
        <f>SUM(C15/C11)</f>
        <v>0.625</v>
      </c>
      <c r="D16" s="14">
        <f t="shared" ref="D16:K16" si="2">SUM(D15/D11)</f>
        <v>0.40909090909090912</v>
      </c>
      <c r="E16" s="14">
        <f t="shared" si="2"/>
        <v>0</v>
      </c>
      <c r="F16" s="14">
        <f t="shared" si="2"/>
        <v>0.75</v>
      </c>
      <c r="G16" s="14">
        <f t="shared" si="2"/>
        <v>0.14634146341463414</v>
      </c>
      <c r="H16" s="14" t="s">
        <v>21</v>
      </c>
      <c r="I16" s="14">
        <f t="shared" si="2"/>
        <v>0.42957746478873238</v>
      </c>
      <c r="J16" s="14">
        <f t="shared" si="2"/>
        <v>0.375</v>
      </c>
      <c r="K16" s="14">
        <f t="shared" si="2"/>
        <v>0.27272727272727271</v>
      </c>
      <c r="L16" s="14"/>
    </row>
    <row r="17" spans="1:13" x14ac:dyDescent="0.25">
      <c r="A17" s="6"/>
      <c r="B17" s="6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6"/>
    </row>
    <row r="18" spans="1:13" x14ac:dyDescent="0.25">
      <c r="A18" s="8" t="s">
        <v>22</v>
      </c>
    </row>
    <row r="19" spans="1:13" x14ac:dyDescent="0.25">
      <c r="A19" t="s">
        <v>23</v>
      </c>
      <c r="C19" s="10">
        <f>ROUND(SUM(+'[1]2011'!C19+'[1]2012'!C19+'[1]2013'!C19+'[1]2014'!C19)/4, 0)</f>
        <v>0</v>
      </c>
      <c r="D19" s="10">
        <f>ROUND(SUM(+'[1]2011'!D19+'[1]2012'!D19+'[1]2013'!D19+'[1]2014'!D19)/4, 0)</f>
        <v>2</v>
      </c>
      <c r="E19" s="10">
        <f>ROUND(SUM(+'[1]2011'!E19+'[1]2012'!E19+'[1]2013'!E19+'[1]2014'!E19)/4, 0)</f>
        <v>0</v>
      </c>
      <c r="F19" s="10">
        <f>ROUND(SUM(+'[1]2011'!F19+'[1]2012'!F19+'[1]2013'!F19+'[1]2014'!F19)/4, 0)</f>
        <v>0</v>
      </c>
      <c r="G19" s="10">
        <f>ROUND(SUM(+'[1]2011'!G19+'[1]2012'!G19+'[1]2013'!G19+'[1]2014'!G19)/4, 0)</f>
        <v>1</v>
      </c>
      <c r="H19" s="10">
        <f>ROUND(SUM(+'[1]2011'!H19+'[1]2012'!H19+'[1]2013'!H19+'[1]2014'!H19)/4, 0)</f>
        <v>0</v>
      </c>
      <c r="I19" s="10">
        <f>ROUND(SUM(+'[1]2011'!I19+'[1]2012'!I19+'[1]2013'!I19+'[1]2014'!I19)/4, 0)</f>
        <v>7</v>
      </c>
      <c r="J19" s="10">
        <f>ROUND(SUM(+'[1]2011'!J19+'[1]2012'!J19+'[1]2013'!J19+'[1]2014'!J19)/4, 0)</f>
        <v>0</v>
      </c>
      <c r="K19" s="10">
        <f>ROUND(SUM(+'[1]2011'!K19+'[1]2012'!K19+'[1]2013'!K19+'[1]2014'!K19)/4, 0)</f>
        <v>0</v>
      </c>
      <c r="L19" s="9">
        <f>SUM(C19:K19)</f>
        <v>10</v>
      </c>
    </row>
    <row r="20" spans="1:13" x14ac:dyDescent="0.25">
      <c r="A20" t="s">
        <v>18</v>
      </c>
      <c r="C20" s="10">
        <f>ROUND(SUM(+'[1]2011'!C20+'[1]2012'!C20+'[1]2013'!C20+'[1]2014'!C20)/4, 0)</f>
        <v>0</v>
      </c>
      <c r="D20" s="10">
        <f>ROUND(SUM(+'[1]2011'!D20+'[1]2012'!D20+'[1]2013'!D20+'[1]2014'!D20)/4, 0)</f>
        <v>1</v>
      </c>
      <c r="E20" s="10">
        <f>ROUND(SUM(+'[1]2011'!E20+'[1]2012'!E20+'[1]2013'!E20+'[1]2014'!E20)/4, 0)</f>
        <v>0</v>
      </c>
      <c r="F20" s="10">
        <f>ROUND(SUM(+'[1]2011'!F20+'[1]2012'!F20+'[1]2013'!F20+'[1]2014'!F20)/4, 0)</f>
        <v>0</v>
      </c>
      <c r="G20" s="10">
        <f>ROUND(SUM(+'[1]2011'!G20+'[1]2012'!G20+'[1]2013'!G20+'[1]2014'!G20)/4, 0)</f>
        <v>0</v>
      </c>
      <c r="H20" s="10">
        <f>ROUND(SUM(+'[1]2011'!H20+'[1]2012'!H20+'[1]2013'!H20+'[1]2014'!H20)/4, 0)</f>
        <v>0</v>
      </c>
      <c r="I20" s="10">
        <f>ROUND(SUM(+'[1]2011'!I20+'[1]2012'!I20+'[1]2013'!I20+'[1]2014'!I20)/4, 0)</f>
        <v>7</v>
      </c>
      <c r="J20" s="10">
        <f>ROUND(SUM(+'[1]2011'!J20+'[1]2012'!J20+'[1]2013'!J20+'[1]2014'!J20)/4, 0)</f>
        <v>0</v>
      </c>
      <c r="K20" s="10">
        <f>ROUND(SUM(+'[1]2011'!K20+'[1]2012'!K20+'[1]2013'!K20+'[1]2014'!K20)/4, 0)</f>
        <v>0</v>
      </c>
      <c r="L20" s="9">
        <f>SUM(C20:K20)</f>
        <v>8</v>
      </c>
    </row>
    <row r="21" spans="1:13" x14ac:dyDescent="0.25">
      <c r="A21" t="s">
        <v>14</v>
      </c>
      <c r="C21" s="9">
        <f>SUM(C19:C20)</f>
        <v>0</v>
      </c>
      <c r="D21" s="9">
        <f t="shared" ref="D21:K21" si="3">SUM(D19:D20)</f>
        <v>3</v>
      </c>
      <c r="E21" s="9">
        <f t="shared" si="3"/>
        <v>0</v>
      </c>
      <c r="F21" s="9">
        <f t="shared" si="3"/>
        <v>0</v>
      </c>
      <c r="G21" s="9">
        <f t="shared" si="3"/>
        <v>1</v>
      </c>
      <c r="H21" s="9">
        <f t="shared" si="3"/>
        <v>0</v>
      </c>
      <c r="I21" s="9">
        <f t="shared" si="3"/>
        <v>14</v>
      </c>
      <c r="J21" s="9">
        <f t="shared" si="3"/>
        <v>0</v>
      </c>
      <c r="K21" s="9">
        <f t="shared" si="3"/>
        <v>0</v>
      </c>
      <c r="L21" s="10">
        <f>SUM(C21:K21)</f>
        <v>18</v>
      </c>
    </row>
    <row r="22" spans="1:13" x14ac:dyDescent="0.25">
      <c r="A22" s="12" t="s">
        <v>19</v>
      </c>
    </row>
    <row r="23" spans="1:13" x14ac:dyDescent="0.25">
      <c r="A23" t="s">
        <v>23</v>
      </c>
      <c r="C23" s="10">
        <f>ROUND(SUM(+'[1]2011'!C23+'[1]2012'!C23+'[1]2013'!C23+'[1]2014'!C23)/4, 0)</f>
        <v>0</v>
      </c>
      <c r="D23" s="10">
        <f>ROUND(SUM(+'[1]2011'!D23+'[1]2012'!D23+'[1]2013'!D23+'[1]2014'!D23)/4, 0)</f>
        <v>0</v>
      </c>
      <c r="E23" s="10">
        <f>ROUND(SUM(+'[1]2011'!E23+'[1]2012'!E23+'[1]2013'!E23+'[1]2014'!E23)/4, 0)</f>
        <v>0</v>
      </c>
      <c r="F23" s="10">
        <f>ROUND(SUM(+'[1]2011'!F23+'[1]2012'!F23+'[1]2013'!F23+'[1]2014'!F23)/4, 0)</f>
        <v>0</v>
      </c>
      <c r="G23" s="10">
        <f>ROUND(SUM(+'[1]2011'!G23+'[1]2012'!G23+'[1]2013'!G23+'[1]2014'!G23)/4, 0)</f>
        <v>0</v>
      </c>
      <c r="H23" s="10">
        <f>ROUND(SUM(+'[1]2011'!H23+'[1]2012'!H23+'[1]2013'!H23+'[1]2014'!H23)/4, 0)</f>
        <v>0</v>
      </c>
      <c r="I23" s="10">
        <f>ROUND(SUM(+'[1]2011'!I23+'[1]2012'!I23+'[1]2013'!I23+'[1]2014'!I23)/4, 0)</f>
        <v>2</v>
      </c>
      <c r="J23" s="10">
        <f>ROUND(SUM(+'[1]2011'!J23+'[1]2012'!J23+'[1]2013'!J23+'[1]2014'!J23)/4, 0)</f>
        <v>0</v>
      </c>
      <c r="K23" s="10">
        <f>ROUND(SUM(+'[1]2011'!K23+'[1]2012'!K23+'[1]2013'!K23+'[1]2014'!K23)/4, 0)</f>
        <v>0</v>
      </c>
      <c r="L23" s="9">
        <f>SUM(C23:K23)</f>
        <v>2</v>
      </c>
      <c r="M23" s="13">
        <f>SUM(L23/L19)</f>
        <v>0.2</v>
      </c>
    </row>
    <row r="24" spans="1:13" x14ac:dyDescent="0.25">
      <c r="A24" t="s">
        <v>18</v>
      </c>
      <c r="C24" s="10">
        <f>ROUND(SUM(+'[1]2011'!C24+'[1]2012'!C24+'[1]2013'!C24+'[1]2014'!C24)/4, 0)</f>
        <v>0</v>
      </c>
      <c r="D24" s="10">
        <f>ROUND(SUM(+'[1]2011'!D24+'[1]2012'!D24+'[1]2013'!D24+'[1]2014'!D24)/4, 0)</f>
        <v>0</v>
      </c>
      <c r="E24" s="10">
        <f>ROUND(SUM(+'[1]2011'!E24+'[1]2012'!E24+'[1]2013'!E24+'[1]2014'!E24)/4, 0)</f>
        <v>0</v>
      </c>
      <c r="F24" s="10">
        <f>ROUND(SUM(+'[1]2011'!F24+'[1]2012'!F24+'[1]2013'!F24+'[1]2014'!F24)/4, 0)</f>
        <v>0</v>
      </c>
      <c r="G24" s="10">
        <f>ROUND(SUM(+'[1]2011'!G24+'[1]2012'!G24+'[1]2013'!G24+'[1]2014'!G24)/4, 0)</f>
        <v>0</v>
      </c>
      <c r="H24" s="10">
        <f>ROUND(SUM(+'[1]2011'!H24+'[1]2012'!H24+'[1]2013'!H24+'[1]2014'!H24)/4, 0)</f>
        <v>0</v>
      </c>
      <c r="I24" s="10">
        <f>ROUND(SUM(+'[1]2011'!I24+'[1]2012'!I24+'[1]2013'!I24+'[1]2014'!I24)/4, 0)</f>
        <v>4</v>
      </c>
      <c r="J24" s="10">
        <f>ROUND(SUM(+'[1]2011'!J24+'[1]2012'!J24+'[1]2013'!J24+'[1]2014'!J24)/4, 0)</f>
        <v>0</v>
      </c>
      <c r="K24" s="10">
        <f>ROUND(SUM(+'[1]2011'!K24+'[1]2012'!K24+'[1]2013'!K24+'[1]2014'!K24)/4, 0)</f>
        <v>0</v>
      </c>
      <c r="L24" s="9">
        <f>SUM(C24:K24)</f>
        <v>4</v>
      </c>
      <c r="M24" s="13">
        <f>SUM(L24/L20)</f>
        <v>0.5</v>
      </c>
    </row>
    <row r="25" spans="1:13" x14ac:dyDescent="0.25">
      <c r="A25" t="s">
        <v>14</v>
      </c>
      <c r="C25" s="9">
        <f>SUM(C23:C24)</f>
        <v>0</v>
      </c>
      <c r="D25" s="9">
        <f t="shared" ref="D25:K25" si="4">SUM(D23:D24)</f>
        <v>0</v>
      </c>
      <c r="E25" s="9">
        <f t="shared" si="4"/>
        <v>0</v>
      </c>
      <c r="F25" s="9">
        <f t="shared" si="4"/>
        <v>0</v>
      </c>
      <c r="G25" s="9">
        <f t="shared" si="4"/>
        <v>0</v>
      </c>
      <c r="H25" s="9">
        <f t="shared" si="4"/>
        <v>0</v>
      </c>
      <c r="I25" s="9">
        <f t="shared" si="4"/>
        <v>6</v>
      </c>
      <c r="J25" s="9">
        <f t="shared" si="4"/>
        <v>0</v>
      </c>
      <c r="K25" s="9">
        <f t="shared" si="4"/>
        <v>0</v>
      </c>
      <c r="L25" s="10">
        <f>SUM(C25:K25)</f>
        <v>6</v>
      </c>
      <c r="M25" s="14">
        <f>SUM(L25/L21)</f>
        <v>0.33333333333333331</v>
      </c>
    </row>
    <row r="26" spans="1:13" x14ac:dyDescent="0.25">
      <c r="A26" t="s">
        <v>20</v>
      </c>
      <c r="C26" s="14" t="s">
        <v>21</v>
      </c>
      <c r="D26" s="14">
        <f t="shared" ref="D26:I26" si="5">SUM(D25/D21)</f>
        <v>0</v>
      </c>
      <c r="E26" s="14" t="s">
        <v>21</v>
      </c>
      <c r="F26" s="14" t="s">
        <v>21</v>
      </c>
      <c r="G26" s="14">
        <f t="shared" si="5"/>
        <v>0</v>
      </c>
      <c r="H26" s="14" t="s">
        <v>21</v>
      </c>
      <c r="I26" s="14">
        <f t="shared" si="5"/>
        <v>0.42857142857142855</v>
      </c>
      <c r="J26" s="14" t="s">
        <v>21</v>
      </c>
      <c r="K26" s="14" t="s">
        <v>21</v>
      </c>
      <c r="L26" s="14"/>
    </row>
    <row r="27" spans="1:13" x14ac:dyDescent="0.25">
      <c r="A27" s="6"/>
      <c r="B27" s="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6"/>
    </row>
    <row r="28" spans="1:13" x14ac:dyDescent="0.25">
      <c r="A28" s="17" t="s">
        <v>24</v>
      </c>
    </row>
    <row r="29" spans="1:13" x14ac:dyDescent="0.25">
      <c r="A29" t="s">
        <v>23</v>
      </c>
      <c r="C29" s="10">
        <f>ROUND(SUM(+'[1]2011'!C29+'[1]2012'!C29+'[1]2013'!C29+'[1]2014'!C29)/4, 0)</f>
        <v>0</v>
      </c>
      <c r="D29" s="10">
        <f>ROUND(SUM(+'[1]2011'!D29+'[1]2012'!D29+'[1]2013'!D29+'[1]2014'!D29)/4, 0)</f>
        <v>2</v>
      </c>
      <c r="E29" s="10">
        <f>ROUND(SUM(+'[1]2011'!E29+'[1]2012'!E29+'[1]2013'!E29+'[1]2014'!E29)/4, 0)</f>
        <v>0</v>
      </c>
      <c r="F29" s="10">
        <f>ROUND(SUM(+'[1]2011'!F29+'[1]2012'!F29+'[1]2013'!F29+'[1]2014'!F29)/4, 0)</f>
        <v>0</v>
      </c>
      <c r="G29" s="10">
        <f>ROUND(SUM(+'[1]2011'!G29+'[1]2012'!G29+'[1]2013'!G29+'[1]2014'!G29)/4, 0)</f>
        <v>25</v>
      </c>
      <c r="H29" s="10">
        <f>ROUND(SUM(+'[1]2011'!H29+'[1]2012'!H29+'[1]2013'!H29+'[1]2014'!H29)/4, 0)</f>
        <v>0</v>
      </c>
      <c r="I29" s="10">
        <f>ROUND(SUM(+'[1]2011'!I29+'[1]2012'!I29+'[1]2013'!I29+'[1]2014'!I29)/4, 0)</f>
        <v>9</v>
      </c>
      <c r="J29" s="10">
        <f>ROUND(SUM(+'[1]2011'!J29+'[1]2012'!J29+'[1]2013'!J29+'[1]2014'!J29)/4, 0)</f>
        <v>1</v>
      </c>
      <c r="K29" s="10">
        <f>ROUND(SUM(+'[1]2011'!K29+'[1]2012'!K29+'[1]2013'!K29+'[1]2014'!K29)/4, 0)</f>
        <v>1</v>
      </c>
      <c r="L29" s="9">
        <f>SUM(C29:K29)</f>
        <v>38</v>
      </c>
    </row>
    <row r="30" spans="1:13" x14ac:dyDescent="0.25">
      <c r="A30" t="s">
        <v>18</v>
      </c>
      <c r="C30" s="10">
        <f>ROUND(SUM(+'[1]2011'!C30+'[1]2012'!C30+'[1]2013'!C30+'[1]2014'!C30)/4, 0)</f>
        <v>0</v>
      </c>
      <c r="D30" s="10">
        <f>ROUND(SUM(+'[1]2011'!D30+'[1]2012'!D30+'[1]2013'!D30+'[1]2014'!D30)/4, 0)</f>
        <v>1</v>
      </c>
      <c r="E30" s="10">
        <f>ROUND(SUM(+'[1]2011'!E30+'[1]2012'!E30+'[1]2013'!E30+'[1]2014'!E30)/4, 0)</f>
        <v>0</v>
      </c>
      <c r="F30" s="10">
        <f>ROUND(SUM(+'[1]2011'!F30+'[1]2012'!F30+'[1]2013'!F30+'[1]2014'!F30)/4, 0)</f>
        <v>0</v>
      </c>
      <c r="G30" s="10">
        <f>ROUND(SUM(+'[1]2011'!G30+'[1]2012'!G30+'[1]2013'!G30+'[1]2014'!G30)/4, 0)</f>
        <v>7</v>
      </c>
      <c r="H30" s="10">
        <f>ROUND(SUM(+'[1]2011'!H30+'[1]2012'!H30+'[1]2013'!H30+'[1]2014'!H30)/4, 0)</f>
        <v>0</v>
      </c>
      <c r="I30" s="10">
        <f>ROUND(SUM(+'[1]2011'!I30+'[1]2012'!I30+'[1]2013'!I30+'[1]2014'!I30)/4, 0)</f>
        <v>5</v>
      </c>
      <c r="J30" s="10">
        <f>ROUND(SUM(+'[1]2011'!J30+'[1]2012'!J30+'[1]2013'!J30+'[1]2014'!J30)/4, 0)</f>
        <v>1</v>
      </c>
      <c r="K30" s="10">
        <f>ROUND(SUM(+'[1]2011'!K30+'[1]2012'!K30+'[1]2013'!K30+'[1]2014'!K30)/4, 0)</f>
        <v>1</v>
      </c>
      <c r="L30" s="9">
        <f>SUM(C30:K30)</f>
        <v>15</v>
      </c>
    </row>
    <row r="31" spans="1:13" x14ac:dyDescent="0.25">
      <c r="A31" t="s">
        <v>25</v>
      </c>
      <c r="C31" s="9">
        <f>SUM(C29:C30)</f>
        <v>0</v>
      </c>
      <c r="D31" s="9">
        <f t="shared" ref="D31:K31" si="6">SUM(D29:D30)</f>
        <v>3</v>
      </c>
      <c r="E31" s="9">
        <f t="shared" si="6"/>
        <v>0</v>
      </c>
      <c r="F31" s="9">
        <f t="shared" si="6"/>
        <v>0</v>
      </c>
      <c r="G31" s="9">
        <f t="shared" si="6"/>
        <v>32</v>
      </c>
      <c r="H31" s="9">
        <f t="shared" si="6"/>
        <v>0</v>
      </c>
      <c r="I31" s="9">
        <f t="shared" si="6"/>
        <v>14</v>
      </c>
      <c r="J31" s="9">
        <f t="shared" si="6"/>
        <v>2</v>
      </c>
      <c r="K31" s="9">
        <f t="shared" si="6"/>
        <v>2</v>
      </c>
      <c r="L31" s="9">
        <f>SUM(C31:K31)</f>
        <v>53</v>
      </c>
    </row>
    <row r="32" spans="1:13" x14ac:dyDescent="0.25">
      <c r="A32" s="12" t="s">
        <v>19</v>
      </c>
    </row>
    <row r="33" spans="1:13" x14ac:dyDescent="0.25">
      <c r="A33" t="s">
        <v>23</v>
      </c>
      <c r="C33" s="10">
        <f>ROUND(SUM(+'[1]2011'!C33+'[1]2012'!C33+'[1]2013'!C33+'[1]2014'!C33)/4, 0)</f>
        <v>0</v>
      </c>
      <c r="D33" s="10">
        <f>ROUND(SUM(+'[1]2011'!D33+'[1]2012'!D33+'[1]2013'!D33+'[1]2014'!D33)/4, 0)</f>
        <v>0</v>
      </c>
      <c r="E33" s="10">
        <f>ROUND(SUM(+'[1]2011'!E33+'[1]2012'!E33+'[1]2013'!E33+'[1]2014'!E33)/4, 0)</f>
        <v>0</v>
      </c>
      <c r="F33" s="10">
        <f>ROUND(SUM(+'[1]2011'!F33+'[1]2012'!F33+'[1]2013'!F33+'[1]2014'!F33)/4, 0)</f>
        <v>0</v>
      </c>
      <c r="G33" s="10">
        <f>ROUND(SUM(+'[1]2011'!G33+'[1]2012'!G33+'[1]2013'!G33+'[1]2014'!G33)/4, 0)</f>
        <v>1</v>
      </c>
      <c r="H33" s="10">
        <f>ROUND(SUM(+'[1]2011'!H33+'[1]2012'!H33+'[1]2013'!H33+'[1]2014'!H33)/4, 0)</f>
        <v>0</v>
      </c>
      <c r="I33" s="10">
        <f>ROUND(SUM(+'[1]2011'!I33+'[1]2012'!I33+'[1]2013'!I33+'[1]2014'!I33)/4, 0)</f>
        <v>2</v>
      </c>
      <c r="J33" s="10">
        <f>ROUND(SUM(+'[1]2011'!J33+'[1]2012'!J33+'[1]2013'!J33+'[1]2014'!J33)/4, 0)</f>
        <v>0</v>
      </c>
      <c r="K33" s="10">
        <f>ROUND(SUM(+'[1]2011'!K33+'[1]2012'!K33+'[1]2013'!K33+'[1]2014'!K33)/4, 0)</f>
        <v>0</v>
      </c>
      <c r="L33" s="9">
        <f>SUM(C33:K33)</f>
        <v>3</v>
      </c>
      <c r="M33" s="13">
        <f>SUM(L33/L29)</f>
        <v>7.8947368421052627E-2</v>
      </c>
    </row>
    <row r="34" spans="1:13" x14ac:dyDescent="0.25">
      <c r="A34" t="s">
        <v>18</v>
      </c>
      <c r="C34" s="10">
        <f>ROUND(SUM(+'[1]2011'!C34+'[1]2012'!C34+'[1]2013'!C34+'[1]2014'!C34)/4, 0)</f>
        <v>0</v>
      </c>
      <c r="D34" s="10">
        <f>ROUND(SUM(+'[1]2011'!D34+'[1]2012'!D34+'[1]2013'!D34+'[1]2014'!D34)/4, 0)</f>
        <v>1</v>
      </c>
      <c r="E34" s="10">
        <f>ROUND(SUM(+'[1]2011'!E34+'[1]2012'!E34+'[1]2013'!E34+'[1]2014'!E34)/4, 0)</f>
        <v>0</v>
      </c>
      <c r="F34" s="10">
        <f>ROUND(SUM(+'[1]2011'!F34+'[1]2012'!F34+'[1]2013'!F34+'[1]2014'!F34)/4, 0)</f>
        <v>0</v>
      </c>
      <c r="G34" s="10">
        <f>ROUND(SUM(+'[1]2011'!G34+'[1]2012'!G34+'[1]2013'!G34+'[1]2014'!G34)/4, 0)</f>
        <v>3</v>
      </c>
      <c r="H34" s="10">
        <f>ROUND(SUM(+'[1]2011'!H34+'[1]2012'!H34+'[1]2013'!H34+'[1]2014'!H34)/4, 0)</f>
        <v>0</v>
      </c>
      <c r="I34" s="10">
        <f>ROUND(SUM(+'[1]2011'!I34+'[1]2012'!I34+'[1]2013'!I34+'[1]2014'!I34)/4, 0)</f>
        <v>3</v>
      </c>
      <c r="J34" s="10">
        <f>ROUND(SUM(+'[1]2011'!J34+'[1]2012'!J34+'[1]2013'!J34+'[1]2014'!J34)/4, 0)</f>
        <v>1</v>
      </c>
      <c r="K34" s="10">
        <f>ROUND(SUM(+'[1]2011'!K34+'[1]2012'!K34+'[1]2013'!K34+'[1]2014'!K34)/4, 0)</f>
        <v>0</v>
      </c>
      <c r="L34" s="9">
        <f>SUM(C34:K34)</f>
        <v>8</v>
      </c>
      <c r="M34" s="13">
        <f>SUM(L34/L30)</f>
        <v>0.53333333333333333</v>
      </c>
    </row>
    <row r="35" spans="1:13" x14ac:dyDescent="0.25">
      <c r="A35" t="s">
        <v>14</v>
      </c>
      <c r="C35" s="9">
        <f>SUM(C33:C34)</f>
        <v>0</v>
      </c>
      <c r="D35" s="9">
        <f t="shared" ref="D35:K35" si="7">SUM(D33:D34)</f>
        <v>1</v>
      </c>
      <c r="E35" s="9">
        <f t="shared" si="7"/>
        <v>0</v>
      </c>
      <c r="F35" s="9">
        <f t="shared" si="7"/>
        <v>0</v>
      </c>
      <c r="G35" s="9">
        <f t="shared" si="7"/>
        <v>4</v>
      </c>
      <c r="H35" s="9">
        <f t="shared" si="7"/>
        <v>0</v>
      </c>
      <c r="I35" s="9">
        <f t="shared" si="7"/>
        <v>5</v>
      </c>
      <c r="J35" s="9">
        <f t="shared" si="7"/>
        <v>1</v>
      </c>
      <c r="K35" s="9">
        <f t="shared" si="7"/>
        <v>0</v>
      </c>
      <c r="L35" s="9">
        <f>SUM(C35:K35)</f>
        <v>11</v>
      </c>
      <c r="M35" s="14">
        <f>SUM(L35/L31)</f>
        <v>0.20754716981132076</v>
      </c>
    </row>
    <row r="36" spans="1:13" x14ac:dyDescent="0.25">
      <c r="A36" t="s">
        <v>20</v>
      </c>
      <c r="C36" s="14" t="s">
        <v>21</v>
      </c>
      <c r="D36" s="14">
        <f>SUM(D35/D31)</f>
        <v>0.33333333333333331</v>
      </c>
      <c r="E36" s="14" t="s">
        <v>21</v>
      </c>
      <c r="F36" s="14" t="s">
        <v>21</v>
      </c>
      <c r="G36" s="14">
        <f t="shared" ref="G36:K36" si="8">SUM(G35/G31)</f>
        <v>0.125</v>
      </c>
      <c r="H36" s="14" t="s">
        <v>21</v>
      </c>
      <c r="I36" s="14">
        <f t="shared" si="8"/>
        <v>0.35714285714285715</v>
      </c>
      <c r="J36" s="14">
        <f t="shared" si="8"/>
        <v>0.5</v>
      </c>
      <c r="K36" s="14">
        <f t="shared" si="8"/>
        <v>0</v>
      </c>
      <c r="L36" s="14"/>
    </row>
    <row r="37" spans="1:13" x14ac:dyDescent="0.25">
      <c r="A37" s="6"/>
      <c r="B37" s="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6"/>
    </row>
    <row r="38" spans="1:13" x14ac:dyDescent="0.25">
      <c r="A38" s="17" t="s">
        <v>26</v>
      </c>
    </row>
    <row r="39" spans="1:13" x14ac:dyDescent="0.25">
      <c r="A39" t="s">
        <v>23</v>
      </c>
      <c r="C39" s="10">
        <f>ROUND(SUM(+'[1]2011'!C39+'[1]2012'!C39+'[1]2013'!C39+'[1]2014'!C39)/4, 0)</f>
        <v>0</v>
      </c>
      <c r="D39" s="10">
        <f>ROUND(SUM(+'[1]2011'!D39+'[1]2012'!D39+'[1]2013'!D39+'[1]2014'!D39)/4, 0)</f>
        <v>1</v>
      </c>
      <c r="E39" s="10">
        <f>ROUND(SUM(+'[1]2011'!E39+'[1]2012'!E39+'[1]2013'!E39+'[1]2014'!E39)/4, 0)</f>
        <v>0</v>
      </c>
      <c r="F39" s="10">
        <f>ROUND(SUM(+'[1]2011'!F39+'[1]2012'!F39+'[1]2013'!F39+'[1]2014'!F39)/4, 0)</f>
        <v>0</v>
      </c>
      <c r="G39" s="10">
        <f>ROUND(SUM(+'[1]2011'!G39+'[1]2012'!G39+'[1]2013'!G39+'[1]2014'!G39)/4, 0)</f>
        <v>1</v>
      </c>
      <c r="H39" s="10">
        <f>ROUND(SUM(+'[1]2011'!H39+'[1]2012'!H39+'[1]2013'!H39+'[1]2014'!H39)/4, 0)</f>
        <v>0</v>
      </c>
      <c r="I39" s="10">
        <f>ROUND(SUM(+'[1]2011'!I39+'[1]2012'!I39+'[1]2013'!I39+'[1]2014'!I39)/4, 0)</f>
        <v>5</v>
      </c>
      <c r="J39" s="10">
        <f>ROUND(SUM(+'[1]2011'!J39+'[1]2012'!J39+'[1]2013'!J39+'[1]2014'!J39)/4, 0)</f>
        <v>0</v>
      </c>
      <c r="K39" s="10">
        <f>ROUND(SUM(+'[1]2011'!K39+'[1]2012'!K39+'[1]2013'!K39+'[1]2014'!K39)/4, 0)</f>
        <v>1</v>
      </c>
      <c r="L39" s="9">
        <f>SUM(C39:K39)</f>
        <v>8</v>
      </c>
    </row>
    <row r="40" spans="1:13" x14ac:dyDescent="0.25">
      <c r="A40" t="s">
        <v>18</v>
      </c>
      <c r="C40" s="10">
        <f>ROUND(SUM(+'[1]2011'!C40+'[1]2012'!C40+'[1]2013'!C40+'[1]2014'!C40)/4, 0)</f>
        <v>0</v>
      </c>
      <c r="D40" s="10">
        <f>ROUND(SUM(+'[1]2011'!D40+'[1]2012'!D40+'[1]2013'!D40+'[1]2014'!D40)/4, 0)</f>
        <v>0</v>
      </c>
      <c r="E40" s="10">
        <f>ROUND(SUM(+'[1]2011'!E40+'[1]2012'!E40+'[1]2013'!E40+'[1]2014'!E40)/4, 0)</f>
        <v>0</v>
      </c>
      <c r="F40" s="10">
        <f>ROUND(SUM(+'[1]2011'!F40+'[1]2012'!F40+'[1]2013'!F40+'[1]2014'!F40)/4, 0)</f>
        <v>0</v>
      </c>
      <c r="G40" s="10">
        <f>ROUND(SUM(+'[1]2011'!G40+'[1]2012'!G40+'[1]2013'!G40+'[1]2014'!G40)/4, 0)</f>
        <v>0</v>
      </c>
      <c r="H40" s="10">
        <f>ROUND(SUM(+'[1]2011'!H40+'[1]2012'!H40+'[1]2013'!H40+'[1]2014'!H40)/4, 0)</f>
        <v>0</v>
      </c>
      <c r="I40" s="10">
        <f>ROUND(SUM(+'[1]2011'!I40+'[1]2012'!I40+'[1]2013'!I40+'[1]2014'!I40)/4, 0)</f>
        <v>3</v>
      </c>
      <c r="J40" s="10">
        <f>ROUND(SUM(+'[1]2011'!J40+'[1]2012'!J40+'[1]2013'!J40+'[1]2014'!J40)/4, 0)</f>
        <v>0</v>
      </c>
      <c r="K40" s="10">
        <f>ROUND(SUM(+'[1]2011'!K40+'[1]2012'!K40+'[1]2013'!K40+'[1]2014'!K40)/4, 0)</f>
        <v>0</v>
      </c>
      <c r="L40" s="9">
        <f>SUM(C40:K40)</f>
        <v>3</v>
      </c>
    </row>
    <row r="41" spans="1:13" x14ac:dyDescent="0.25">
      <c r="A41" t="s">
        <v>14</v>
      </c>
      <c r="C41" s="9">
        <f>SUM(C39:C40)</f>
        <v>0</v>
      </c>
      <c r="D41" s="9">
        <f t="shared" ref="D41:K41" si="9">SUM(D39:D40)</f>
        <v>1</v>
      </c>
      <c r="E41" s="9">
        <f t="shared" si="9"/>
        <v>0</v>
      </c>
      <c r="F41" s="9">
        <f t="shared" si="9"/>
        <v>0</v>
      </c>
      <c r="G41" s="9">
        <f t="shared" si="9"/>
        <v>1</v>
      </c>
      <c r="H41" s="9">
        <f t="shared" si="9"/>
        <v>0</v>
      </c>
      <c r="I41" s="9">
        <f t="shared" si="9"/>
        <v>8</v>
      </c>
      <c r="J41" s="9">
        <f t="shared" si="9"/>
        <v>0</v>
      </c>
      <c r="K41" s="9">
        <f t="shared" si="9"/>
        <v>1</v>
      </c>
      <c r="L41" s="9">
        <f>SUM(C41:K41)</f>
        <v>11</v>
      </c>
    </row>
    <row r="42" spans="1:13" x14ac:dyDescent="0.25">
      <c r="A42" s="12" t="s">
        <v>19</v>
      </c>
    </row>
    <row r="43" spans="1:13" x14ac:dyDescent="0.25">
      <c r="A43" t="s">
        <v>23</v>
      </c>
      <c r="C43" s="10">
        <f>ROUND(SUM(+'[1]2011'!C43+'[1]2012'!C43+'[1]2013'!C43+'[1]2014'!C43)/4, 0)</f>
        <v>0</v>
      </c>
      <c r="D43" s="10">
        <f>ROUND(SUM(+'[1]2011'!D43+'[1]2012'!D43+'[1]2013'!D43+'[1]2014'!D43)/4, 0)</f>
        <v>1</v>
      </c>
      <c r="E43" s="10">
        <f>ROUND(SUM(+'[1]2011'!E43+'[1]2012'!E43+'[1]2013'!E43+'[1]2014'!E43)/4, 0)</f>
        <v>0</v>
      </c>
      <c r="F43" s="10">
        <f>ROUND(SUM(+'[1]2011'!F43+'[1]2012'!F43+'[1]2013'!F43+'[1]2014'!F43)/4, 0)</f>
        <v>0</v>
      </c>
      <c r="G43" s="10">
        <f>ROUND(SUM(+'[1]2011'!G43+'[1]2012'!G43+'[1]2013'!G43+'[1]2014'!G43)/4, 0)</f>
        <v>0</v>
      </c>
      <c r="H43" s="10">
        <f>ROUND(SUM(+'[1]2011'!H43+'[1]2012'!H43+'[1]2013'!H43+'[1]2014'!H43)/4, 0)</f>
        <v>0</v>
      </c>
      <c r="I43" s="10">
        <f>ROUND(SUM(+'[1]2011'!I43+'[1]2012'!I43+'[1]2013'!I43+'[1]2014'!I43)/4, 0)</f>
        <v>2</v>
      </c>
      <c r="J43" s="10">
        <f>ROUND(SUM(+'[1]2011'!J43+'[1]2012'!J43+'[1]2013'!J43+'[1]2014'!J43)/4, 0)</f>
        <v>0</v>
      </c>
      <c r="K43" s="10">
        <f>ROUND(SUM(+'[1]2011'!K43+'[1]2012'!K43+'[1]2013'!K43+'[1]2014'!K43)/4, 0)</f>
        <v>0</v>
      </c>
      <c r="L43" s="9">
        <f>SUM(C43:K43)</f>
        <v>3</v>
      </c>
      <c r="M43" s="13">
        <f>SUM(L43/L39)</f>
        <v>0.375</v>
      </c>
    </row>
    <row r="44" spans="1:13" x14ac:dyDescent="0.25">
      <c r="A44" t="s">
        <v>18</v>
      </c>
      <c r="C44" s="10">
        <f>ROUND(SUM(+'[1]2011'!C44+'[1]2012'!C44+'[1]2013'!C44+'[1]2014'!C44)/4, 0)</f>
        <v>0</v>
      </c>
      <c r="D44" s="10">
        <f>ROUND(SUM(+'[1]2011'!D44+'[1]2012'!D44+'[1]2013'!D44+'[1]2014'!D44)/4, 0)</f>
        <v>0</v>
      </c>
      <c r="E44" s="10">
        <f>ROUND(SUM(+'[1]2011'!E44+'[1]2012'!E44+'[1]2013'!E44+'[1]2014'!E44)/4, 0)</f>
        <v>0</v>
      </c>
      <c r="F44" s="10">
        <f>ROUND(SUM(+'[1]2011'!F44+'[1]2012'!F44+'[1]2013'!F44+'[1]2014'!F44)/4, 0)</f>
        <v>0</v>
      </c>
      <c r="G44" s="10">
        <f>ROUND(SUM(+'[1]2011'!G44+'[1]2012'!G44+'[1]2013'!G44+'[1]2014'!G44)/4, 0)</f>
        <v>0</v>
      </c>
      <c r="H44" s="10">
        <f>ROUND(SUM(+'[1]2011'!H44+'[1]2012'!H44+'[1]2013'!H44+'[1]2014'!H44)/4, 0)</f>
        <v>0</v>
      </c>
      <c r="I44" s="10">
        <f>ROUND(SUM(+'[1]2011'!I44+'[1]2012'!I44+'[1]2013'!I44+'[1]2014'!I44)/4, 0)</f>
        <v>2</v>
      </c>
      <c r="J44" s="10">
        <f>ROUND(SUM(+'[1]2011'!J44+'[1]2012'!J44+'[1]2013'!J44+'[1]2014'!J44)/4, 0)</f>
        <v>0</v>
      </c>
      <c r="K44" s="10">
        <f>ROUND(SUM(+'[1]2011'!K44+'[1]2012'!K44+'[1]2013'!K44+'[1]2014'!K44)/4, 0)</f>
        <v>0</v>
      </c>
      <c r="L44" s="9">
        <f>SUM(C44:K44)</f>
        <v>2</v>
      </c>
      <c r="M44" s="13">
        <f>SUM(L44/L40)</f>
        <v>0.66666666666666663</v>
      </c>
    </row>
    <row r="45" spans="1:13" x14ac:dyDescent="0.25">
      <c r="A45" t="s">
        <v>14</v>
      </c>
      <c r="C45" s="9">
        <f>SUM(C43:C44)</f>
        <v>0</v>
      </c>
      <c r="D45" s="9">
        <f t="shared" ref="D45:K45" si="10">SUM(D43:D44)</f>
        <v>1</v>
      </c>
      <c r="E45" s="9">
        <f t="shared" si="10"/>
        <v>0</v>
      </c>
      <c r="F45" s="9">
        <f t="shared" si="10"/>
        <v>0</v>
      </c>
      <c r="G45" s="9">
        <f t="shared" si="10"/>
        <v>0</v>
      </c>
      <c r="H45" s="9">
        <f t="shared" si="10"/>
        <v>0</v>
      </c>
      <c r="I45" s="9">
        <f t="shared" si="10"/>
        <v>4</v>
      </c>
      <c r="J45" s="9">
        <f t="shared" si="10"/>
        <v>0</v>
      </c>
      <c r="K45" s="9">
        <f t="shared" si="10"/>
        <v>0</v>
      </c>
      <c r="L45" s="9">
        <f>SUM(C45:K45)</f>
        <v>5</v>
      </c>
      <c r="M45" s="14">
        <f>SUM(L45/L41)</f>
        <v>0.45454545454545453</v>
      </c>
    </row>
    <row r="46" spans="1:13" x14ac:dyDescent="0.25">
      <c r="A46" t="s">
        <v>20</v>
      </c>
      <c r="C46" s="14" t="s">
        <v>21</v>
      </c>
      <c r="D46" s="14">
        <f>SUM(D45/D41)</f>
        <v>1</v>
      </c>
      <c r="E46" s="14" t="s">
        <v>21</v>
      </c>
      <c r="F46" s="14" t="s">
        <v>21</v>
      </c>
      <c r="G46" s="14">
        <f t="shared" ref="G46:K46" si="11">SUM(G45/G41)</f>
        <v>0</v>
      </c>
      <c r="H46" s="14" t="s">
        <v>21</v>
      </c>
      <c r="I46" s="14">
        <f t="shared" si="11"/>
        <v>0.5</v>
      </c>
      <c r="J46" s="14" t="s">
        <v>21</v>
      </c>
      <c r="K46" s="14">
        <f t="shared" si="11"/>
        <v>0</v>
      </c>
      <c r="L46" s="14"/>
    </row>
    <row r="47" spans="1:13" x14ac:dyDescent="0.25">
      <c r="A47" s="6"/>
      <c r="B47" s="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6"/>
    </row>
    <row r="48" spans="1:13" x14ac:dyDescent="0.25">
      <c r="A48" s="17" t="s">
        <v>27</v>
      </c>
    </row>
    <row r="49" spans="1:13" x14ac:dyDescent="0.25">
      <c r="A49" t="s">
        <v>23</v>
      </c>
      <c r="C49" s="10">
        <f>ROUND(SUM(+'[1]2011'!C49+'[1]2012'!C49+'[1]2013'!C49+'[1]2014'!C49)/4, 0)</f>
        <v>0</v>
      </c>
      <c r="D49" s="10">
        <f>ROUND(SUM(+'[1]2011'!D49+'[1]2012'!D49+'[1]2013'!D49+'[1]2014'!D49)/4, 0)</f>
        <v>1</v>
      </c>
      <c r="E49" s="10">
        <f>ROUND(SUM(+'[1]2011'!E49+'[1]2012'!E49+'[1]2013'!E49+'[1]2014'!E49)/4, 0)</f>
        <v>0</v>
      </c>
      <c r="F49" s="10">
        <f>ROUND(SUM(+'[1]2011'!F49+'[1]2012'!F49+'[1]2013'!F49+'[1]2014'!F49)/4, 0)</f>
        <v>0</v>
      </c>
      <c r="G49" s="10">
        <f>ROUND(SUM(+'[1]2011'!G49+'[1]2012'!G49+'[1]2013'!G49+'[1]2014'!G49)/4, 0)</f>
        <v>1</v>
      </c>
      <c r="H49" s="10">
        <f>ROUND(SUM(+'[1]2011'!H49+'[1]2012'!H49+'[1]2013'!H49+'[1]2014'!H49)/4, 0)</f>
        <v>0</v>
      </c>
      <c r="I49" s="10">
        <f>ROUND(SUM(+'[1]2011'!I49+'[1]2012'!I49+'[1]2013'!I49+'[1]2014'!I49)/4, 0)</f>
        <v>2</v>
      </c>
      <c r="J49" s="10">
        <f>ROUND(SUM(+'[1]2011'!J49+'[1]2012'!J49+'[1]2013'!J49+'[1]2014'!J49)/4, 0)</f>
        <v>0</v>
      </c>
      <c r="K49" s="10">
        <f>ROUND(SUM(+'[1]2011'!K49+'[1]2012'!K49+'[1]2013'!K49+'[1]2014'!K49)/4, 0)</f>
        <v>0</v>
      </c>
      <c r="L49" s="9">
        <f>SUM(C49:K49)</f>
        <v>4</v>
      </c>
    </row>
    <row r="50" spans="1:13" x14ac:dyDescent="0.25">
      <c r="A50" t="s">
        <v>18</v>
      </c>
      <c r="C50" s="10">
        <f>ROUND(SUM(+'[1]2011'!C50+'[1]2012'!C50+'[1]2013'!C50+'[1]2014'!C50)/4, 0)</f>
        <v>0</v>
      </c>
      <c r="D50" s="10">
        <f>ROUND(SUM(+'[1]2011'!D50+'[1]2012'!D50+'[1]2013'!D50+'[1]2014'!D50)/4, 0)</f>
        <v>0</v>
      </c>
      <c r="E50" s="10">
        <f>ROUND(SUM(+'[1]2011'!E50+'[1]2012'!E50+'[1]2013'!E50+'[1]2014'!E50)/4, 0)</f>
        <v>0</v>
      </c>
      <c r="F50" s="10">
        <f>ROUND(SUM(+'[1]2011'!F50+'[1]2012'!F50+'[1]2013'!F50+'[1]2014'!F50)/4, 0)</f>
        <v>0</v>
      </c>
      <c r="G50" s="10">
        <f>ROUND(SUM(+'[1]2011'!G50+'[1]2012'!G50+'[1]2013'!G50+'[1]2014'!G50)/4, 0)</f>
        <v>1</v>
      </c>
      <c r="H50" s="10">
        <f>ROUND(SUM(+'[1]2011'!H50+'[1]2012'!H50+'[1]2013'!H50+'[1]2014'!H50)/4, 0)</f>
        <v>0</v>
      </c>
      <c r="I50" s="10">
        <f>ROUND(SUM(+'[1]2011'!I50+'[1]2012'!I50+'[1]2013'!I50+'[1]2014'!I50)/4, 0)</f>
        <v>0</v>
      </c>
      <c r="J50" s="10">
        <f>ROUND(SUM(+'[1]2011'!J50+'[1]2012'!J50+'[1]2013'!J50+'[1]2014'!J50)/4, 0)</f>
        <v>0</v>
      </c>
      <c r="K50" s="10">
        <f>ROUND(SUM(+'[1]2011'!K50+'[1]2012'!K50+'[1]2013'!K50+'[1]2014'!K50)/4, 0)</f>
        <v>0</v>
      </c>
      <c r="L50" s="9">
        <f>SUM(C50:K50)</f>
        <v>1</v>
      </c>
    </row>
    <row r="51" spans="1:13" x14ac:dyDescent="0.25">
      <c r="A51" t="s">
        <v>14</v>
      </c>
      <c r="C51" s="9">
        <f>SUM(C49:C50)</f>
        <v>0</v>
      </c>
      <c r="D51" s="9">
        <f t="shared" ref="D51:K51" si="12">SUM(D49:D50)</f>
        <v>1</v>
      </c>
      <c r="E51" s="9">
        <f t="shared" si="12"/>
        <v>0</v>
      </c>
      <c r="F51" s="9">
        <f t="shared" si="12"/>
        <v>0</v>
      </c>
      <c r="G51" s="9">
        <f t="shared" si="12"/>
        <v>2</v>
      </c>
      <c r="H51" s="9">
        <f t="shared" si="12"/>
        <v>0</v>
      </c>
      <c r="I51" s="9">
        <f t="shared" si="12"/>
        <v>2</v>
      </c>
      <c r="J51" s="9">
        <f t="shared" si="12"/>
        <v>0</v>
      </c>
      <c r="K51" s="9">
        <f t="shared" si="12"/>
        <v>0</v>
      </c>
      <c r="L51" s="9">
        <f>SUM(C51:K51)</f>
        <v>5</v>
      </c>
    </row>
    <row r="52" spans="1:13" x14ac:dyDescent="0.25">
      <c r="A52" s="12" t="s">
        <v>19</v>
      </c>
    </row>
    <row r="53" spans="1:13" x14ac:dyDescent="0.25">
      <c r="A53" t="s">
        <v>23</v>
      </c>
      <c r="C53" s="10">
        <f>ROUND(SUM(+'[1]2011'!C53+'[1]2012'!C53+'[1]2013'!C53+'[1]2014'!C53)/4, 0)</f>
        <v>0</v>
      </c>
      <c r="D53" s="10">
        <f>ROUND(SUM(+'[1]2011'!D53+'[1]2012'!D53+'[1]2013'!D53+'[1]2014'!D53)/4, 0)</f>
        <v>0</v>
      </c>
      <c r="E53" s="10">
        <f>ROUND(SUM(+'[1]2011'!E53+'[1]2012'!E53+'[1]2013'!E53+'[1]2014'!E53)/4, 0)</f>
        <v>0</v>
      </c>
      <c r="F53" s="10">
        <f>ROUND(SUM(+'[1]2011'!F53+'[1]2012'!F53+'[1]2013'!F53+'[1]2014'!F53)/4, 0)</f>
        <v>0</v>
      </c>
      <c r="G53" s="10">
        <f>ROUND(SUM(+'[1]2011'!G53+'[1]2012'!G53+'[1]2013'!G53+'[1]2014'!G53)/4, 0)</f>
        <v>0</v>
      </c>
      <c r="H53" s="10">
        <f>ROUND(SUM(+'[1]2011'!H53+'[1]2012'!H53+'[1]2013'!H53+'[1]2014'!H53)/4, 0)</f>
        <v>0</v>
      </c>
      <c r="I53" s="10">
        <f>ROUND(SUM(+'[1]2011'!I53+'[1]2012'!I53+'[1]2013'!I53+'[1]2014'!I53)/4, 0)</f>
        <v>1</v>
      </c>
      <c r="J53" s="10">
        <f>ROUND(SUM(+'[1]2011'!J53+'[1]2012'!J53+'[1]2013'!J53+'[1]2014'!J53)/4, 0)</f>
        <v>0</v>
      </c>
      <c r="K53" s="10">
        <f>ROUND(SUM(+'[1]2011'!K53+'[1]2012'!K53+'[1]2013'!K53+'[1]2014'!K53)/4, 0)</f>
        <v>0</v>
      </c>
      <c r="L53" s="9">
        <f>SUM(C53:K53)</f>
        <v>1</v>
      </c>
      <c r="M53" s="13">
        <f>SUM(L53/L49)</f>
        <v>0.25</v>
      </c>
    </row>
    <row r="54" spans="1:13" x14ac:dyDescent="0.25">
      <c r="A54" t="s">
        <v>18</v>
      </c>
      <c r="C54" s="10">
        <f>ROUND(SUM(+'[1]2011'!C54+'[1]2012'!C54+'[1]2013'!C54+'[1]2014'!C54)/4, 0)</f>
        <v>0</v>
      </c>
      <c r="D54" s="10">
        <f>ROUND(SUM(+'[1]2011'!D54+'[1]2012'!D54+'[1]2013'!D54+'[1]2014'!D54)/4, 0)</f>
        <v>0</v>
      </c>
      <c r="E54" s="10">
        <f>ROUND(SUM(+'[1]2011'!E54+'[1]2012'!E54+'[1]2013'!E54+'[1]2014'!E54)/4, 0)</f>
        <v>0</v>
      </c>
      <c r="F54" s="10">
        <f>ROUND(SUM(+'[1]2011'!F54+'[1]2012'!F54+'[1]2013'!F54+'[1]2014'!F54)/4, 0)</f>
        <v>0</v>
      </c>
      <c r="G54" s="10">
        <f>ROUND(SUM(+'[1]2011'!G54+'[1]2012'!G54+'[1]2013'!G54+'[1]2014'!G54)/4, 0)</f>
        <v>1</v>
      </c>
      <c r="H54" s="10">
        <f>ROUND(SUM(+'[1]2011'!H54+'[1]2012'!H54+'[1]2013'!H54+'[1]2014'!H54)/4, 0)</f>
        <v>0</v>
      </c>
      <c r="I54" s="10">
        <f>ROUND(SUM(+'[1]2011'!I54+'[1]2012'!I54+'[1]2013'!I54+'[1]2014'!I54)/4, 0)</f>
        <v>0</v>
      </c>
      <c r="J54" s="10">
        <f>ROUND(SUM(+'[1]2011'!J54+'[1]2012'!J54+'[1]2013'!J54+'[1]2014'!J54)/4, 0)</f>
        <v>0</v>
      </c>
      <c r="K54" s="10">
        <f>ROUND(SUM(+'[1]2011'!K54+'[1]2012'!K54+'[1]2013'!K54+'[1]2014'!K54)/4, 0)</f>
        <v>0</v>
      </c>
      <c r="L54" s="9">
        <f>SUM(C54:K54)</f>
        <v>1</v>
      </c>
      <c r="M54" s="14">
        <f>SUM(L54/L50)</f>
        <v>1</v>
      </c>
    </row>
    <row r="55" spans="1:13" x14ac:dyDescent="0.25">
      <c r="A55" t="s">
        <v>14</v>
      </c>
      <c r="C55" s="9">
        <f>SUM(C53:C54)</f>
        <v>0</v>
      </c>
      <c r="D55" s="9">
        <f t="shared" ref="D55:K55" si="13">SUM(D53:D54)</f>
        <v>0</v>
      </c>
      <c r="E55" s="9">
        <f t="shared" si="13"/>
        <v>0</v>
      </c>
      <c r="F55" s="9">
        <f t="shared" si="13"/>
        <v>0</v>
      </c>
      <c r="G55" s="9">
        <f t="shared" si="13"/>
        <v>1</v>
      </c>
      <c r="H55" s="9">
        <f t="shared" si="13"/>
        <v>0</v>
      </c>
      <c r="I55" s="9">
        <f t="shared" si="13"/>
        <v>1</v>
      </c>
      <c r="J55" s="9">
        <f t="shared" si="13"/>
        <v>0</v>
      </c>
      <c r="K55" s="9">
        <f t="shared" si="13"/>
        <v>0</v>
      </c>
      <c r="L55" s="9">
        <f>SUM(C55:K55)</f>
        <v>2</v>
      </c>
      <c r="M55" s="14">
        <f>SUM(L55/L51)</f>
        <v>0.4</v>
      </c>
    </row>
    <row r="56" spans="1:13" x14ac:dyDescent="0.25">
      <c r="A56" t="s">
        <v>20</v>
      </c>
      <c r="C56" s="14" t="s">
        <v>21</v>
      </c>
      <c r="D56" s="14">
        <f t="shared" ref="D56" si="14">SUM(D55/D51)</f>
        <v>0</v>
      </c>
      <c r="E56" s="14" t="s">
        <v>21</v>
      </c>
      <c r="F56" s="14" t="s">
        <v>21</v>
      </c>
      <c r="G56" s="14">
        <f t="shared" ref="G56:I56" si="15">SUM(G55/G51)</f>
        <v>0.5</v>
      </c>
      <c r="H56" s="14" t="s">
        <v>21</v>
      </c>
      <c r="I56" s="14">
        <f t="shared" si="15"/>
        <v>0.5</v>
      </c>
      <c r="J56" s="14" t="s">
        <v>21</v>
      </c>
      <c r="K56" s="14" t="s">
        <v>21</v>
      </c>
      <c r="L56" s="14"/>
    </row>
    <row r="57" spans="1:13" x14ac:dyDescent="0.25">
      <c r="A57" s="6"/>
      <c r="B57" s="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6"/>
    </row>
    <row r="58" spans="1:13" x14ac:dyDescent="0.25">
      <c r="A58" s="17" t="s">
        <v>28</v>
      </c>
    </row>
    <row r="59" spans="1:13" x14ac:dyDescent="0.25">
      <c r="A59" t="s">
        <v>23</v>
      </c>
      <c r="C59" s="10">
        <f>ROUND(SUM(+'[1]2011'!C59+'[1]2012'!C59+'[1]2013'!C59+'[1]2014'!C59)/4, 0)</f>
        <v>0</v>
      </c>
      <c r="D59" s="10">
        <f>ROUND(SUM(+'[1]2011'!D59+'[1]2012'!D59+'[1]2013'!D59+'[1]2014'!D59)/4, 0)</f>
        <v>2</v>
      </c>
      <c r="E59" s="10">
        <f>ROUND(SUM(+'[1]2011'!E59+'[1]2012'!E59+'[1]2013'!E59+'[1]2014'!E59)/4, 0)</f>
        <v>1</v>
      </c>
      <c r="F59" s="10">
        <f>ROUND(SUM(+'[1]2011'!F59+'[1]2012'!F59+'[1]2013'!F59+'[1]2014'!F59)/4, 0)</f>
        <v>1</v>
      </c>
      <c r="G59" s="10">
        <f>ROUND(SUM(+'[1]2011'!G59+'[1]2012'!G59+'[1]2013'!G59+'[1]2014'!G59)/4, 0)</f>
        <v>22</v>
      </c>
      <c r="H59" s="10">
        <f>ROUND(SUM(+'[1]2011'!H59+'[1]2012'!H59+'[1]2013'!H59+'[1]2014'!H59)/4, 0)</f>
        <v>0</v>
      </c>
      <c r="I59" s="10">
        <f>ROUND(SUM(+'[1]2011'!I59+'[1]2012'!I59+'[1]2013'!I59+'[1]2014'!I59)/4, 0)</f>
        <v>24</v>
      </c>
      <c r="J59" s="10">
        <f>ROUND(SUM(+'[1]2011'!J59+'[1]2012'!J59+'[1]2013'!J59+'[1]2014'!J59)/4, 0)</f>
        <v>2</v>
      </c>
      <c r="K59" s="10">
        <f>ROUND(SUM(+'[1]2011'!K59+'[1]2012'!K59+'[1]2013'!K59+'[1]2014'!K59)/4, 0)</f>
        <v>3</v>
      </c>
      <c r="L59" s="9">
        <f>SUM(C59:K59)</f>
        <v>55</v>
      </c>
    </row>
    <row r="60" spans="1:13" x14ac:dyDescent="0.25">
      <c r="A60" t="s">
        <v>18</v>
      </c>
      <c r="C60" s="10">
        <f>ROUND(SUM(+'[1]2011'!C60+'[1]2012'!C60+'[1]2013'!C60+'[1]2014'!C60)/4, 0)</f>
        <v>0</v>
      </c>
      <c r="D60" s="10">
        <f>ROUND(SUM(+'[1]2011'!D60+'[1]2012'!D60+'[1]2013'!D60+'[1]2014'!D60)/4, 0)</f>
        <v>0</v>
      </c>
      <c r="E60" s="10">
        <f>ROUND(SUM(+'[1]2011'!E60+'[1]2012'!E60+'[1]2013'!E60+'[1]2014'!E60)/4, 0)</f>
        <v>0</v>
      </c>
      <c r="F60" s="10">
        <f>ROUND(SUM(+'[1]2011'!F60+'[1]2012'!F60+'[1]2013'!F60+'[1]2014'!F60)/4, 0)</f>
        <v>0</v>
      </c>
      <c r="G60" s="10">
        <f>ROUND(SUM(+'[1]2011'!G60+'[1]2012'!G60+'[1]2013'!G60+'[1]2014'!G60)/4, 0)</f>
        <v>0</v>
      </c>
      <c r="H60" s="10">
        <f>ROUND(SUM(+'[1]2011'!H60+'[1]2012'!H60+'[1]2013'!H60+'[1]2014'!H60)/4, 0)</f>
        <v>0</v>
      </c>
      <c r="I60" s="10">
        <f>ROUND(SUM(+'[1]2011'!I60+'[1]2012'!I60+'[1]2013'!I60+'[1]2014'!I60)/4, 0)</f>
        <v>0</v>
      </c>
      <c r="J60" s="10">
        <f>ROUND(SUM(+'[1]2011'!J60+'[1]2012'!J60+'[1]2013'!J60+'[1]2014'!J60)/4, 0)</f>
        <v>0</v>
      </c>
      <c r="K60" s="10">
        <f>ROUND(SUM(+'[1]2011'!K60+'[1]2012'!K60+'[1]2013'!K60+'[1]2014'!K60)/4, 0)</f>
        <v>0</v>
      </c>
      <c r="L60" s="9">
        <f>SUM(C60:K60)</f>
        <v>0</v>
      </c>
    </row>
    <row r="61" spans="1:13" x14ac:dyDescent="0.25">
      <c r="A61" t="s">
        <v>14</v>
      </c>
      <c r="C61" s="9">
        <f>SUM(C59:C60)</f>
        <v>0</v>
      </c>
      <c r="D61" s="9">
        <f t="shared" ref="D61:K61" si="16">SUM(D59:D60)</f>
        <v>2</v>
      </c>
      <c r="E61" s="9">
        <f t="shared" si="16"/>
        <v>1</v>
      </c>
      <c r="F61" s="9">
        <f t="shared" si="16"/>
        <v>1</v>
      </c>
      <c r="G61" s="9">
        <f t="shared" si="16"/>
        <v>22</v>
      </c>
      <c r="H61" s="9">
        <f t="shared" si="16"/>
        <v>0</v>
      </c>
      <c r="I61" s="9">
        <f t="shared" si="16"/>
        <v>24</v>
      </c>
      <c r="J61" s="9">
        <f t="shared" si="16"/>
        <v>2</v>
      </c>
      <c r="K61" s="9">
        <f t="shared" si="16"/>
        <v>3</v>
      </c>
      <c r="L61" s="9">
        <f>SUM(C61:K61)</f>
        <v>55</v>
      </c>
    </row>
    <row r="62" spans="1:13" x14ac:dyDescent="0.25">
      <c r="A62" s="12" t="s">
        <v>19</v>
      </c>
    </row>
    <row r="63" spans="1:13" x14ac:dyDescent="0.25">
      <c r="A63" t="s">
        <v>23</v>
      </c>
      <c r="C63" s="10">
        <f>ROUND(SUM(+'[1]2011'!C63+'[1]2012'!C63+'[1]2013'!C63+'[1]2014'!C63)/4, 0)</f>
        <v>0</v>
      </c>
      <c r="D63" s="10">
        <f>ROUND(SUM(+'[1]2011'!D63+'[1]2012'!D63+'[1]2013'!D63+'[1]2014'!D63)/4, 0)</f>
        <v>0</v>
      </c>
      <c r="E63" s="10">
        <f>ROUND(SUM(+'[1]2011'!E63+'[1]2012'!E63+'[1]2013'!E63+'[1]2014'!E63)/4, 0)</f>
        <v>0</v>
      </c>
      <c r="F63" s="10">
        <f>ROUND(SUM(+'[1]2011'!F63+'[1]2012'!F63+'[1]2013'!F63+'[1]2014'!F63)/4, 0)</f>
        <v>0</v>
      </c>
      <c r="G63" s="10">
        <f>ROUND(SUM(+'[1]2011'!G63+'[1]2012'!G63+'[1]2013'!G63+'[1]2014'!G63)/4, 0)</f>
        <v>2</v>
      </c>
      <c r="H63" s="10">
        <f>ROUND(SUM(+'[1]2011'!H63+'[1]2012'!H63+'[1]2013'!H63+'[1]2014'!H63)/4, 0)</f>
        <v>0</v>
      </c>
      <c r="I63" s="10">
        <f>ROUND(SUM(+'[1]2011'!I63+'[1]2012'!I63+'[1]2013'!I63+'[1]2014'!I63)/4, 0)</f>
        <v>10</v>
      </c>
      <c r="J63" s="10">
        <f>ROUND(SUM(+'[1]2011'!J63+'[1]2012'!J63+'[1]2013'!J63+'[1]2014'!J63)/4, 0)</f>
        <v>0</v>
      </c>
      <c r="K63" s="10">
        <f>ROUND(SUM(+'[1]2011'!K63+'[1]2012'!K63+'[1]2013'!K63+'[1]2014'!K63)/4, 0)</f>
        <v>0</v>
      </c>
      <c r="L63" s="9">
        <f>SUM(C63:K63)</f>
        <v>12</v>
      </c>
      <c r="M63" s="13">
        <f>SUM(L63/L59)</f>
        <v>0.21818181818181817</v>
      </c>
    </row>
    <row r="64" spans="1:13" x14ac:dyDescent="0.25">
      <c r="A64" t="s">
        <v>18</v>
      </c>
      <c r="C64" s="10">
        <f>ROUND(SUM(+'[1]2011'!C64+'[1]2012'!C64+'[1]2013'!C64+'[1]2014'!C64)/4, 0)</f>
        <v>0</v>
      </c>
      <c r="D64" s="10">
        <f>ROUND(SUM(+'[1]2011'!D64+'[1]2012'!D64+'[1]2013'!D64+'[1]2014'!D64)/4, 0)</f>
        <v>0</v>
      </c>
      <c r="E64" s="10">
        <f>ROUND(SUM(+'[1]2011'!E64+'[1]2012'!E64+'[1]2013'!E64+'[1]2014'!E64)/4, 0)</f>
        <v>0</v>
      </c>
      <c r="F64" s="10">
        <f>ROUND(SUM(+'[1]2011'!F64+'[1]2012'!F64+'[1]2013'!F64+'[1]2014'!F64)/4, 0)</f>
        <v>0</v>
      </c>
      <c r="G64" s="10">
        <f>ROUND(SUM(+'[1]2011'!G64+'[1]2012'!G64+'[1]2013'!G64+'[1]2014'!G64)/4, 0)</f>
        <v>0</v>
      </c>
      <c r="H64" s="10">
        <f>ROUND(SUM(+'[1]2011'!H64+'[1]2012'!H64+'[1]2013'!H64+'[1]2014'!H64)/4, 0)</f>
        <v>0</v>
      </c>
      <c r="I64" s="10">
        <f>ROUND(SUM(+'[1]2011'!I64+'[1]2012'!I64+'[1]2013'!I64+'[1]2014'!I64)/4, 0)</f>
        <v>0</v>
      </c>
      <c r="J64" s="10">
        <f>ROUND(SUM(+'[1]2011'!J64+'[1]2012'!J64+'[1]2013'!J64+'[1]2014'!J64)/4, 0)</f>
        <v>0</v>
      </c>
      <c r="K64" s="10">
        <f>ROUND(SUM(+'[1]2011'!K64+'[1]2012'!K64+'[1]2013'!K64+'[1]2014'!K64)/4, 0)</f>
        <v>0</v>
      </c>
      <c r="L64" s="9">
        <f>SUM(C64:K64)</f>
        <v>0</v>
      </c>
      <c r="M64" s="14" t="s">
        <v>21</v>
      </c>
    </row>
    <row r="65" spans="1:13" x14ac:dyDescent="0.25">
      <c r="A65" t="s">
        <v>14</v>
      </c>
      <c r="C65" s="9">
        <f>SUM(C63:C64)</f>
        <v>0</v>
      </c>
      <c r="D65" s="9">
        <f t="shared" ref="D65:K65" si="17">SUM(D63:D64)</f>
        <v>0</v>
      </c>
      <c r="E65" s="9">
        <f t="shared" si="17"/>
        <v>0</v>
      </c>
      <c r="F65" s="9">
        <f t="shared" si="17"/>
        <v>0</v>
      </c>
      <c r="G65" s="9">
        <f t="shared" si="17"/>
        <v>2</v>
      </c>
      <c r="H65" s="9">
        <f t="shared" si="17"/>
        <v>0</v>
      </c>
      <c r="I65" s="9">
        <f t="shared" si="17"/>
        <v>10</v>
      </c>
      <c r="J65" s="9">
        <f t="shared" si="17"/>
        <v>0</v>
      </c>
      <c r="K65" s="9">
        <f t="shared" si="17"/>
        <v>0</v>
      </c>
      <c r="L65" s="9">
        <f>SUM(C65:K65)</f>
        <v>12</v>
      </c>
      <c r="M65" s="14">
        <f>SUM(L65/L61)</f>
        <v>0.21818181818181817</v>
      </c>
    </row>
    <row r="66" spans="1:13" x14ac:dyDescent="0.25">
      <c r="A66" t="s">
        <v>20</v>
      </c>
      <c r="C66" s="14" t="s">
        <v>21</v>
      </c>
      <c r="D66" s="14">
        <f>SUM(D65/D61)</f>
        <v>0</v>
      </c>
      <c r="E66" s="14">
        <f t="shared" ref="E66:K66" si="18">SUM(E65/E61)</f>
        <v>0</v>
      </c>
      <c r="F66" s="14">
        <f t="shared" si="18"/>
        <v>0</v>
      </c>
      <c r="G66" s="14">
        <f t="shared" si="18"/>
        <v>9.0909090909090912E-2</v>
      </c>
      <c r="H66" s="14" t="s">
        <v>21</v>
      </c>
      <c r="I66" s="14">
        <f t="shared" si="18"/>
        <v>0.41666666666666669</v>
      </c>
      <c r="J66" s="14">
        <f t="shared" si="18"/>
        <v>0</v>
      </c>
      <c r="K66" s="14">
        <f t="shared" si="18"/>
        <v>0</v>
      </c>
      <c r="L66" s="14"/>
    </row>
    <row r="67" spans="1:13" x14ac:dyDescent="0.25">
      <c r="A67" s="6"/>
      <c r="B67" s="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6"/>
    </row>
    <row r="68" spans="1:13" x14ac:dyDescent="0.25">
      <c r="A68" s="17" t="s">
        <v>29</v>
      </c>
    </row>
    <row r="69" spans="1:13" x14ac:dyDescent="0.25">
      <c r="A69" t="s">
        <v>23</v>
      </c>
      <c r="C69" s="10">
        <f>ROUND(SUM(+'[1]2011'!C69+'[1]2012'!C69+'[1]2013'!C69+'[1]2014'!C69)/4, 0)</f>
        <v>2</v>
      </c>
      <c r="D69" s="10">
        <f>ROUND(SUM(+'[1]2011'!D69+'[1]2012'!D69+'[1]2013'!D69+'[1]2014'!D69)/4, 0)</f>
        <v>1</v>
      </c>
      <c r="E69" s="10">
        <f>ROUND(SUM(+'[1]2011'!E69+'[1]2012'!E69+'[1]2013'!E69+'[1]2014'!E69)/4, 0)</f>
        <v>0</v>
      </c>
      <c r="F69" s="10">
        <f>ROUND(SUM(+'[1]2011'!F69+'[1]2012'!F69+'[1]2013'!F69+'[1]2014'!F69)/4, 0)</f>
        <v>0</v>
      </c>
      <c r="G69" s="10">
        <f>ROUND(SUM(+'[1]2011'!G69+'[1]2012'!G69+'[1]2013'!G69+'[1]2014'!G69)/4, 0)</f>
        <v>0</v>
      </c>
      <c r="H69" s="10">
        <f>ROUND(SUM(+'[1]2011'!H69+'[1]2012'!H69+'[1]2013'!H69+'[1]2014'!H69)/4, 0)</f>
        <v>0</v>
      </c>
      <c r="I69" s="10">
        <f>ROUND(SUM(+'[1]2011'!I69+'[1]2012'!I69+'[1]2013'!I69+'[1]2014'!I69)/4, 0)</f>
        <v>2</v>
      </c>
      <c r="J69" s="10">
        <f>ROUND(SUM(+'[1]2011'!J69+'[1]2012'!J69+'[1]2013'!J69+'[1]2014'!J69)/4, 0)</f>
        <v>0</v>
      </c>
      <c r="K69" s="10">
        <f>ROUND(SUM(+'[1]2011'!K69+'[1]2012'!K69+'[1]2013'!K69+'[1]2014'!K69)/4, 0)</f>
        <v>0</v>
      </c>
      <c r="L69" s="9">
        <f>SUM(C69:K69)</f>
        <v>5</v>
      </c>
    </row>
    <row r="70" spans="1:13" x14ac:dyDescent="0.25">
      <c r="A70" t="s">
        <v>18</v>
      </c>
      <c r="C70" s="10">
        <f>ROUND(SUM(+'[1]2011'!C70+'[1]2012'!C70+'[1]2013'!C70+'[1]2014'!C70)/4, 0)</f>
        <v>0</v>
      </c>
      <c r="D70" s="10">
        <f>ROUND(SUM(+'[1]2011'!D70+'[1]2012'!D70+'[1]2013'!D70+'[1]2014'!D70)/4, 0)</f>
        <v>0</v>
      </c>
      <c r="E70" s="10">
        <f>ROUND(SUM(+'[1]2011'!E70+'[1]2012'!E70+'[1]2013'!E70+'[1]2014'!E70)/4, 0)</f>
        <v>0</v>
      </c>
      <c r="F70" s="10">
        <f>ROUND(SUM(+'[1]2011'!F70+'[1]2012'!F70+'[1]2013'!F70+'[1]2014'!F70)/4, 0)</f>
        <v>1</v>
      </c>
      <c r="G70" s="10">
        <f>ROUND(SUM(+'[1]2011'!G70+'[1]2012'!G70+'[1]2013'!G70+'[1]2014'!G70)/4, 0)</f>
        <v>0</v>
      </c>
      <c r="H70" s="10">
        <f>ROUND(SUM(+'[1]2011'!H70+'[1]2012'!H70+'[1]2013'!H70+'[1]2014'!H70)/4, 0)</f>
        <v>0</v>
      </c>
      <c r="I70" s="10">
        <f>ROUND(SUM(+'[1]2011'!I70+'[1]2012'!I70+'[1]2013'!I70+'[1]2014'!I70)/4, 0)</f>
        <v>2</v>
      </c>
      <c r="J70" s="10">
        <f>ROUND(SUM(+'[1]2011'!J70+'[1]2012'!J70+'[1]2013'!J70+'[1]2014'!J70)/4, 0)</f>
        <v>0</v>
      </c>
      <c r="K70" s="10">
        <f>ROUND(SUM(+'[1]2011'!K70+'[1]2012'!K70+'[1]2013'!K70+'[1]2014'!K70)/4, 0)</f>
        <v>0</v>
      </c>
      <c r="L70" s="9">
        <f>SUM(C70:K70)</f>
        <v>3</v>
      </c>
    </row>
    <row r="71" spans="1:13" x14ac:dyDescent="0.25">
      <c r="A71" t="s">
        <v>30</v>
      </c>
      <c r="C71" s="9">
        <f>SUM(C69:C70)</f>
        <v>2</v>
      </c>
      <c r="D71" s="9">
        <f t="shared" ref="D71:K71" si="19">SUM(D69:D70)</f>
        <v>1</v>
      </c>
      <c r="E71" s="9">
        <f t="shared" si="19"/>
        <v>0</v>
      </c>
      <c r="F71" s="9">
        <f t="shared" si="19"/>
        <v>1</v>
      </c>
      <c r="G71" s="9">
        <f t="shared" si="19"/>
        <v>0</v>
      </c>
      <c r="H71" s="9">
        <f t="shared" si="19"/>
        <v>0</v>
      </c>
      <c r="I71" s="9">
        <f t="shared" si="19"/>
        <v>4</v>
      </c>
      <c r="J71" s="9">
        <f t="shared" si="19"/>
        <v>0</v>
      </c>
      <c r="K71" s="9">
        <f t="shared" si="19"/>
        <v>0</v>
      </c>
      <c r="L71" s="9">
        <f>SUM(C71:K71)</f>
        <v>8</v>
      </c>
    </row>
    <row r="72" spans="1:13" x14ac:dyDescent="0.25">
      <c r="A72" s="12" t="s">
        <v>19</v>
      </c>
    </row>
    <row r="73" spans="1:13" x14ac:dyDescent="0.25">
      <c r="A73" t="s">
        <v>23</v>
      </c>
      <c r="C73" s="10">
        <f>ROUND(SUM(+'[1]2011'!C73+'[1]2012'!C73+'[1]2013'!C73+'[1]2014'!C73)/4, 0)</f>
        <v>1</v>
      </c>
      <c r="D73" s="10">
        <f>ROUND(SUM(+'[1]2011'!D73+'[1]2012'!D73+'[1]2013'!D73+'[1]2014'!D73)/4, 0)</f>
        <v>0</v>
      </c>
      <c r="E73" s="10">
        <f>ROUND(SUM(+'[1]2011'!E73+'[1]2012'!E73+'[1]2013'!E73+'[1]2014'!E73)/4, 0)</f>
        <v>0</v>
      </c>
      <c r="F73" s="10">
        <f>ROUND(SUM(+'[1]2011'!F73+'[1]2012'!F73+'[1]2013'!F73+'[1]2014'!F73)/4, 0)</f>
        <v>0</v>
      </c>
      <c r="G73" s="10">
        <f>ROUND(SUM(+'[1]2011'!G73+'[1]2012'!G73+'[1]2013'!G73+'[1]2014'!G73)/4, 0)</f>
        <v>0</v>
      </c>
      <c r="H73" s="10">
        <f>ROUND(SUM(+'[1]2011'!H73+'[1]2012'!H73+'[1]2013'!H73+'[1]2014'!H73)/4, 0)</f>
        <v>0</v>
      </c>
      <c r="I73" s="10">
        <f>ROUND(SUM(+'[1]2011'!I73+'[1]2012'!I73+'[1]2013'!I73+'[1]2014'!I73)/4, 0)</f>
        <v>0</v>
      </c>
      <c r="J73" s="10">
        <f>ROUND(SUM(+'[1]2011'!J73+'[1]2012'!J73+'[1]2013'!J73+'[1]2014'!J73)/4, 0)</f>
        <v>0</v>
      </c>
      <c r="K73" s="10">
        <f>ROUND(SUM(+'[1]2011'!K73+'[1]2012'!K73+'[1]2013'!K73+'[1]2014'!K73)/4, 0)</f>
        <v>0</v>
      </c>
      <c r="L73" s="9">
        <f>SUM(C73:K73)</f>
        <v>1</v>
      </c>
      <c r="M73" s="13">
        <f>SUM(L73/L69)</f>
        <v>0.2</v>
      </c>
    </row>
    <row r="74" spans="1:13" x14ac:dyDescent="0.25">
      <c r="A74" t="s">
        <v>18</v>
      </c>
      <c r="C74" s="10">
        <f>ROUND(SUM(+'[1]2011'!C74+'[1]2012'!C74+'[1]2013'!C74+'[1]2014'!C74)/4, 0)</f>
        <v>0</v>
      </c>
      <c r="D74" s="10">
        <f>ROUND(SUM(+'[1]2011'!D74+'[1]2012'!D74+'[1]2013'!D74+'[1]2014'!D74)/4, 0)</f>
        <v>0</v>
      </c>
      <c r="E74" s="10">
        <f>ROUND(SUM(+'[1]2011'!E74+'[1]2012'!E74+'[1]2013'!E74+'[1]2014'!E74)/4, 0)</f>
        <v>0</v>
      </c>
      <c r="F74" s="10">
        <f>ROUND(SUM(+'[1]2011'!F74+'[1]2012'!F74+'[1]2013'!F74+'[1]2014'!F74)/4, 0)</f>
        <v>1</v>
      </c>
      <c r="G74" s="10">
        <f>ROUND(SUM(+'[1]2011'!G74+'[1]2012'!G74+'[1]2013'!G74+'[1]2014'!G74)/4, 0)</f>
        <v>0</v>
      </c>
      <c r="H74" s="10">
        <f>ROUND(SUM(+'[1]2011'!H74+'[1]2012'!H74+'[1]2013'!H74+'[1]2014'!H74)/4, 0)</f>
        <v>0</v>
      </c>
      <c r="I74" s="10">
        <f>ROUND(SUM(+'[1]2011'!I74+'[1]2012'!I74+'[1]2013'!I74+'[1]2014'!I74)/4, 0)</f>
        <v>2</v>
      </c>
      <c r="J74" s="10">
        <f>ROUND(SUM(+'[1]2011'!J74+'[1]2012'!J74+'[1]2013'!J74+'[1]2014'!J74)/4, 0)</f>
        <v>0</v>
      </c>
      <c r="K74" s="10">
        <f>ROUND(SUM(+'[1]2011'!K74+'[1]2012'!K74+'[1]2013'!K74+'[1]2014'!K74)/4, 0)</f>
        <v>0</v>
      </c>
      <c r="L74" s="9">
        <f>SUM(C74:K74)</f>
        <v>3</v>
      </c>
      <c r="M74" s="13">
        <f>SUM(L74/L70)</f>
        <v>1</v>
      </c>
    </row>
    <row r="75" spans="1:13" x14ac:dyDescent="0.25">
      <c r="A75" t="s">
        <v>14</v>
      </c>
      <c r="C75" s="9">
        <f>SUM(C73:C74)</f>
        <v>1</v>
      </c>
      <c r="D75" s="9">
        <f t="shared" ref="D75:K75" si="20">SUM(D73:D74)</f>
        <v>0</v>
      </c>
      <c r="E75" s="9">
        <f t="shared" si="20"/>
        <v>0</v>
      </c>
      <c r="F75" s="9">
        <f t="shared" si="20"/>
        <v>1</v>
      </c>
      <c r="G75" s="9">
        <f t="shared" si="20"/>
        <v>0</v>
      </c>
      <c r="H75" s="9">
        <f t="shared" si="20"/>
        <v>0</v>
      </c>
      <c r="I75" s="9">
        <f t="shared" si="20"/>
        <v>2</v>
      </c>
      <c r="J75" s="9">
        <f t="shared" si="20"/>
        <v>0</v>
      </c>
      <c r="K75" s="9">
        <f t="shared" si="20"/>
        <v>0</v>
      </c>
      <c r="L75" s="9">
        <f>SUM(C75:K75)</f>
        <v>4</v>
      </c>
      <c r="M75" s="14">
        <f>SUM(L75/L71)</f>
        <v>0.5</v>
      </c>
    </row>
    <row r="76" spans="1:13" x14ac:dyDescent="0.25">
      <c r="A76" t="s">
        <v>20</v>
      </c>
      <c r="C76" s="14">
        <f t="shared" ref="C76:F76" si="21">SUM(C75/C71)</f>
        <v>0.5</v>
      </c>
      <c r="D76" s="14">
        <f t="shared" si="21"/>
        <v>0</v>
      </c>
      <c r="E76" s="14" t="s">
        <v>21</v>
      </c>
      <c r="F76" s="14">
        <f t="shared" si="21"/>
        <v>1</v>
      </c>
      <c r="G76" s="14" t="s">
        <v>21</v>
      </c>
      <c r="H76" s="14" t="s">
        <v>21</v>
      </c>
      <c r="I76" s="14">
        <f>SUM(I75/I71)</f>
        <v>0.5</v>
      </c>
      <c r="J76" s="14" t="s">
        <v>21</v>
      </c>
      <c r="K76" s="14" t="s">
        <v>21</v>
      </c>
      <c r="L76" s="14"/>
    </row>
    <row r="77" spans="1:13" x14ac:dyDescent="0.25">
      <c r="A77" s="6"/>
      <c r="B77" s="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6"/>
    </row>
    <row r="78" spans="1:13" x14ac:dyDescent="0.25">
      <c r="A78" s="8" t="s">
        <v>31</v>
      </c>
    </row>
    <row r="79" spans="1:13" x14ac:dyDescent="0.25">
      <c r="A79" t="s">
        <v>23</v>
      </c>
      <c r="C79" s="10">
        <f>ROUND(SUM(+'[1]2011'!C79+'[1]2012'!C79+'[1]2013'!C79+'[1]2014'!C79)/4, 0)</f>
        <v>7</v>
      </c>
      <c r="D79" s="10">
        <f>ROUND(SUM(+'[1]2011'!D79+'[1]2012'!D79+'[1]2013'!D79+'[1]2014'!D79)/4, 0)</f>
        <v>3</v>
      </c>
      <c r="E79" s="10">
        <f>ROUND(SUM(+'[1]2011'!E79+'[1]2012'!E79+'[1]2013'!E79+'[1]2014'!E79)/4, 0)</f>
        <v>0</v>
      </c>
      <c r="F79" s="10">
        <f>ROUND(SUM(+'[1]2011'!F79+'[1]2012'!F79+'[1]2013'!F79+'[1]2014'!F79)/4, 0)</f>
        <v>0</v>
      </c>
      <c r="G79" s="10">
        <f>ROUND(SUM(+'[1]2011'!G79+'[1]2012'!G79+'[1]2013'!G79+'[1]2014'!G79)/4, 0)</f>
        <v>1</v>
      </c>
      <c r="H79" s="10">
        <f>ROUND(SUM(+'[1]2011'!H79+'[1]2012'!H79+'[1]2013'!H79+'[1]2014'!H79)/4, 0)</f>
        <v>0</v>
      </c>
      <c r="I79" s="10">
        <f>ROUND(SUM(+'[1]2011'!I79+'[1]2012'!I79+'[1]2013'!I79+'[1]2014'!I79)/4, 0)</f>
        <v>2</v>
      </c>
      <c r="J79" s="10">
        <f>ROUND(SUM(+'[1]2011'!J79+'[1]2012'!J79+'[1]2013'!J79+'[1]2014'!J79)/4, 0)</f>
        <v>0</v>
      </c>
      <c r="K79" s="10">
        <f>ROUND(SUM(+'[1]2011'!K79+'[1]2012'!K79+'[1]2013'!K79+'[1]2014'!K79)/4, 0)</f>
        <v>0</v>
      </c>
      <c r="L79" s="9">
        <f>SUM(C79:K79)</f>
        <v>13</v>
      </c>
    </row>
    <row r="80" spans="1:13" x14ac:dyDescent="0.25">
      <c r="A80" t="s">
        <v>18</v>
      </c>
      <c r="C80" s="10">
        <f>ROUND(SUM(+'[1]2011'!C80+'[1]2012'!C80+'[1]2013'!C80+'[1]2014'!C80)/4, 0)</f>
        <v>2</v>
      </c>
      <c r="D80" s="10">
        <f>ROUND(SUM(+'[1]2011'!D80+'[1]2012'!D80+'[1]2013'!D80+'[1]2014'!D80)/4, 0)</f>
        <v>2</v>
      </c>
      <c r="E80" s="10">
        <f>ROUND(SUM(+'[1]2011'!E80+'[1]2012'!E80+'[1]2013'!E80+'[1]2014'!E80)/4, 0)</f>
        <v>0</v>
      </c>
      <c r="F80" s="10">
        <f>ROUND(SUM(+'[1]2011'!F80+'[1]2012'!F80+'[1]2013'!F80+'[1]2014'!F80)/4, 0)</f>
        <v>0</v>
      </c>
      <c r="G80" s="10">
        <f>ROUND(SUM(+'[1]2011'!G80+'[1]2012'!G80+'[1]2013'!G80+'[1]2014'!G80)/4, 0)</f>
        <v>0</v>
      </c>
      <c r="H80" s="10">
        <f>ROUND(SUM(+'[1]2011'!H80+'[1]2012'!H80+'[1]2013'!H80+'[1]2014'!H80)/4, 0)</f>
        <v>0</v>
      </c>
      <c r="I80" s="10">
        <f>ROUND(SUM(+'[1]2011'!I80+'[1]2012'!I80+'[1]2013'!I80+'[1]2014'!I80)/4, 0)</f>
        <v>2</v>
      </c>
      <c r="J80" s="10">
        <f>ROUND(SUM(+'[1]2011'!J80+'[1]2012'!J80+'[1]2013'!J80+'[1]2014'!J80)/4, 0)</f>
        <v>1</v>
      </c>
      <c r="K80" s="10">
        <f>ROUND(SUM(+'[1]2011'!K80+'[1]2012'!K80+'[1]2013'!K80+'[1]2014'!K80)/4, 0)</f>
        <v>1</v>
      </c>
      <c r="L80" s="9">
        <f>SUM(C80:K80)</f>
        <v>8</v>
      </c>
    </row>
    <row r="81" spans="1:13" x14ac:dyDescent="0.25">
      <c r="A81" t="s">
        <v>14</v>
      </c>
      <c r="C81" s="9">
        <f>SUM(C79:C80)</f>
        <v>9</v>
      </c>
      <c r="D81" s="9">
        <f t="shared" ref="D81:J81" si="22">SUM(D79:D80)</f>
        <v>5</v>
      </c>
      <c r="E81" s="9">
        <f t="shared" si="22"/>
        <v>0</v>
      </c>
      <c r="F81" s="9">
        <f t="shared" si="22"/>
        <v>0</v>
      </c>
      <c r="G81" s="9">
        <f t="shared" si="22"/>
        <v>1</v>
      </c>
      <c r="H81" s="9">
        <f t="shared" si="22"/>
        <v>0</v>
      </c>
      <c r="I81" s="9">
        <f t="shared" si="22"/>
        <v>4</v>
      </c>
      <c r="J81" s="9">
        <f t="shared" si="22"/>
        <v>1</v>
      </c>
      <c r="K81" s="9">
        <f>SUM(K79:K80)</f>
        <v>1</v>
      </c>
      <c r="L81" s="9">
        <f>SUM(C81:K81)</f>
        <v>21</v>
      </c>
    </row>
    <row r="82" spans="1:13" x14ac:dyDescent="0.25">
      <c r="A82" s="17" t="s">
        <v>19</v>
      </c>
    </row>
    <row r="83" spans="1:13" x14ac:dyDescent="0.25">
      <c r="A83" t="s">
        <v>23</v>
      </c>
      <c r="C83" s="10">
        <f>ROUND(SUM(+'[1]2011'!C83+'[1]2012'!C83+'[1]2013'!C83+'[1]2014'!C83)/4, 0)</f>
        <v>2</v>
      </c>
      <c r="D83" s="10">
        <f>ROUND(SUM(+'[1]2011'!D83+'[1]2012'!D83+'[1]2013'!D83+'[1]2014'!D83)/4, 0)</f>
        <v>2</v>
      </c>
      <c r="E83" s="10">
        <f>ROUND(SUM(+'[1]2011'!E83+'[1]2012'!E83+'[1]2013'!E83+'[1]2014'!E83)/4, 0)</f>
        <v>0</v>
      </c>
      <c r="F83" s="10">
        <f>ROUND(SUM(+'[1]2011'!F83+'[1]2012'!F83+'[1]2013'!F83+'[1]2014'!F83)/4, 0)</f>
        <v>0</v>
      </c>
      <c r="G83" s="10">
        <f>ROUND(SUM(+'[1]2011'!G83+'[1]2012'!G83+'[1]2013'!G83+'[1]2014'!G83)/4, 0)</f>
        <v>0</v>
      </c>
      <c r="H83" s="10">
        <f>ROUND(SUM(+'[1]2011'!H83+'[1]2012'!H83+'[1]2013'!H83+'[1]2014'!H83)/4, 0)</f>
        <v>0</v>
      </c>
      <c r="I83" s="10">
        <f>ROUND(SUM(+'[1]2011'!I83+'[1]2012'!I83+'[1]2013'!I83+'[1]2014'!I83)/4, 0)</f>
        <v>1</v>
      </c>
      <c r="J83" s="10">
        <f>ROUND(SUM(+'[1]2011'!J83+'[1]2012'!J83+'[1]2013'!J83+'[1]2014'!J83)/4, 0)</f>
        <v>0</v>
      </c>
      <c r="K83" s="10">
        <f>ROUND(SUM(+'[1]2011'!K83+'[1]2012'!K83+'[1]2013'!K83+'[1]2014'!K83)/4, 0)</f>
        <v>0</v>
      </c>
      <c r="L83" s="9">
        <f>SUM(C83:K83)</f>
        <v>5</v>
      </c>
      <c r="M83" s="13">
        <f>SUM(L83/L79)</f>
        <v>0.38461538461538464</v>
      </c>
    </row>
    <row r="84" spans="1:13" x14ac:dyDescent="0.25">
      <c r="A84" t="s">
        <v>18</v>
      </c>
      <c r="C84" s="10">
        <f>ROUND(SUM(+'[1]2011'!C84+'[1]2012'!C84+'[1]2013'!C84+'[1]2014'!C84)/4, 0)</f>
        <v>1</v>
      </c>
      <c r="D84" s="10">
        <f>ROUND(SUM(+'[1]2011'!D84+'[1]2012'!D84+'[1]2013'!D84+'[1]2014'!D84)/4, 0)</f>
        <v>1</v>
      </c>
      <c r="E84" s="10">
        <f>ROUND(SUM(+'[1]2011'!E84+'[1]2012'!E84+'[1]2013'!E84+'[1]2014'!E84)/4, 0)</f>
        <v>0</v>
      </c>
      <c r="F84" s="10">
        <f>ROUND(SUM(+'[1]2011'!F84+'[1]2012'!F84+'[1]2013'!F84+'[1]2014'!F84)/4, 0)</f>
        <v>0</v>
      </c>
      <c r="G84" s="10">
        <f>ROUND(SUM(+'[1]2011'!G84+'[1]2012'!G84+'[1]2013'!G84+'[1]2014'!G84)/4, 0)</f>
        <v>0</v>
      </c>
      <c r="H84" s="10">
        <f>ROUND(SUM(+'[1]2011'!H84+'[1]2012'!H84+'[1]2013'!H84+'[1]2014'!H84)/4, 0)</f>
        <v>0</v>
      </c>
      <c r="I84" s="10">
        <f>ROUND(SUM(+'[1]2011'!I84+'[1]2012'!I84+'[1]2013'!I84+'[1]2014'!I84)/4, 0)</f>
        <v>1</v>
      </c>
      <c r="J84" s="10">
        <f>ROUND(SUM(+'[1]2011'!J84+'[1]2012'!J84+'[1]2013'!J84+'[1]2014'!J84)/4, 0)</f>
        <v>0</v>
      </c>
      <c r="K84" s="10">
        <f>ROUND(SUM(+'[1]2011'!K84+'[1]2012'!K84+'[1]2013'!K84+'[1]2014'!K84)/4, 0)</f>
        <v>1</v>
      </c>
      <c r="L84" s="9">
        <f>SUM(C84:K84)</f>
        <v>4</v>
      </c>
      <c r="M84" s="13">
        <f>SUM(L84/L80)</f>
        <v>0.5</v>
      </c>
    </row>
    <row r="85" spans="1:13" x14ac:dyDescent="0.25">
      <c r="A85" t="s">
        <v>14</v>
      </c>
      <c r="C85" s="9">
        <f>SUM(C83:C84)</f>
        <v>3</v>
      </c>
      <c r="D85" s="9">
        <f t="shared" ref="D85:K85" si="23">SUM(D83:D84)</f>
        <v>3</v>
      </c>
      <c r="E85" s="9">
        <f t="shared" si="23"/>
        <v>0</v>
      </c>
      <c r="F85" s="9">
        <f t="shared" si="23"/>
        <v>0</v>
      </c>
      <c r="G85" s="9">
        <f t="shared" si="23"/>
        <v>0</v>
      </c>
      <c r="H85" s="9">
        <f t="shared" si="23"/>
        <v>0</v>
      </c>
      <c r="I85" s="9">
        <f t="shared" si="23"/>
        <v>2</v>
      </c>
      <c r="J85" s="9">
        <f t="shared" si="23"/>
        <v>0</v>
      </c>
      <c r="K85" s="9">
        <f t="shared" si="23"/>
        <v>1</v>
      </c>
      <c r="L85" s="9">
        <f>SUM(C85:K85)</f>
        <v>9</v>
      </c>
      <c r="M85" s="14">
        <f>SUM(L85/L81)</f>
        <v>0.42857142857142855</v>
      </c>
    </row>
    <row r="86" spans="1:13" x14ac:dyDescent="0.25">
      <c r="A86" t="s">
        <v>20</v>
      </c>
      <c r="C86" s="14">
        <f>SUM(C85/C81)</f>
        <v>0.33333333333333331</v>
      </c>
      <c r="D86" s="14">
        <f>SUM(D85/D81)</f>
        <v>0.6</v>
      </c>
      <c r="E86" s="14" t="s">
        <v>21</v>
      </c>
      <c r="F86" s="14" t="s">
        <v>21</v>
      </c>
      <c r="G86" s="14">
        <f t="shared" ref="G86:K86" si="24">SUM(G85/G81)</f>
        <v>0</v>
      </c>
      <c r="H86" s="14" t="s">
        <v>21</v>
      </c>
      <c r="I86" s="14">
        <f t="shared" si="24"/>
        <v>0.5</v>
      </c>
      <c r="J86" s="14">
        <f t="shared" si="24"/>
        <v>0</v>
      </c>
      <c r="K86" s="14">
        <f t="shared" si="24"/>
        <v>1</v>
      </c>
      <c r="L86" s="14"/>
    </row>
    <row r="87" spans="1:13" x14ac:dyDescent="0.25">
      <c r="A87" s="6"/>
      <c r="B87" s="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6"/>
    </row>
    <row r="88" spans="1:13" x14ac:dyDescent="0.25">
      <c r="A88" s="8" t="s">
        <v>32</v>
      </c>
    </row>
    <row r="89" spans="1:13" x14ac:dyDescent="0.25">
      <c r="A89" t="s">
        <v>23</v>
      </c>
      <c r="C89" s="10">
        <f>ROUND(SUM(+'[1]2011'!C89+'[1]2012'!C89+'[1]2013'!C89+'[1]2014'!C89)/4, 0)</f>
        <v>0</v>
      </c>
      <c r="D89" s="10">
        <f>ROUND(SUM(+'[1]2011'!D89+'[1]2012'!D89+'[1]2013'!D89+'[1]2014'!D89)/4, 0)</f>
        <v>1</v>
      </c>
      <c r="E89" s="10">
        <f>ROUND(SUM(+'[1]2011'!E89+'[1]2012'!E89+'[1]2013'!E89+'[1]2014'!E89)/4, 0)</f>
        <v>0</v>
      </c>
      <c r="F89" s="10">
        <f>ROUND(SUM(+'[1]2011'!F89+'[1]2012'!F89+'[1]2013'!F89+'[1]2014'!F89)/4, 0)</f>
        <v>1</v>
      </c>
      <c r="G89" s="10">
        <f>ROUND(SUM(+'[1]2011'!G89+'[1]2012'!G89+'[1]2013'!G89+'[1]2014'!G89)/4, 0)</f>
        <v>10</v>
      </c>
      <c r="H89" s="10">
        <f>ROUND(SUM(+'[1]2011'!H89+'[1]2012'!H89+'[1]2013'!H89+'[1]2014'!H89)/4, 0)</f>
        <v>0</v>
      </c>
      <c r="I89" s="10">
        <f>ROUND(SUM(+'[1]2011'!I89+'[1]2012'!I89+'[1]2013'!I89+'[1]2014'!I89)/4, 0)</f>
        <v>7</v>
      </c>
      <c r="J89" s="10">
        <f>ROUND(SUM(+'[1]2011'!J89+'[1]2012'!J89+'[1]2013'!J89+'[1]2014'!J89)/4, 0)</f>
        <v>0</v>
      </c>
      <c r="K89" s="10">
        <f>ROUND(SUM(+'[1]2011'!K89+'[1]2012'!K89+'[1]2013'!K89+'[1]2014'!K89)/4, 0)</f>
        <v>1</v>
      </c>
      <c r="L89" s="9">
        <f>SUM(C89:K89)</f>
        <v>20</v>
      </c>
    </row>
    <row r="90" spans="1:13" x14ac:dyDescent="0.25">
      <c r="A90" t="s">
        <v>18</v>
      </c>
      <c r="C90" s="10">
        <f>ROUND(SUM(+'[1]2011'!C90+'[1]2012'!C90+'[1]2013'!C90+'[1]2014'!C90)/4, 0)</f>
        <v>0</v>
      </c>
      <c r="D90" s="10">
        <f>ROUND(SUM(+'[1]2011'!D90+'[1]2012'!D90+'[1]2013'!D90+'[1]2014'!D90)/4, 0)</f>
        <v>1</v>
      </c>
      <c r="E90" s="10">
        <f>ROUND(SUM(+'[1]2011'!E90+'[1]2012'!E90+'[1]2013'!E90+'[1]2014'!E90)/4, 0)</f>
        <v>0</v>
      </c>
      <c r="F90" s="10">
        <f>ROUND(SUM(+'[1]2011'!F90+'[1]2012'!F90+'[1]2013'!F90+'[1]2014'!F90)/4, 0)</f>
        <v>0</v>
      </c>
      <c r="G90" s="10">
        <f>ROUND(SUM(+'[1]2011'!G90+'[1]2012'!G90+'[1]2013'!G90+'[1]2014'!G90)/4, 0)</f>
        <v>5</v>
      </c>
      <c r="H90" s="10">
        <f>ROUND(SUM(+'[1]2011'!H90+'[1]2012'!H90+'[1]2013'!H90+'[1]2014'!H90)/4, 0)</f>
        <v>0</v>
      </c>
      <c r="I90" s="10">
        <f>ROUND(SUM(+'[1]2011'!I90+'[1]2012'!I90+'[1]2013'!I90+'[1]2014'!I90)/4, 0)</f>
        <v>5</v>
      </c>
      <c r="J90" s="10">
        <f>ROUND(SUM(+'[1]2011'!J90+'[1]2012'!J90+'[1]2013'!J90+'[1]2014'!J90)/4, 0)</f>
        <v>1</v>
      </c>
      <c r="K90" s="10">
        <f>ROUND(SUM(+'[1]2011'!K90+'[1]2012'!K90+'[1]2013'!K90+'[1]2014'!K90)/4, 0)</f>
        <v>0</v>
      </c>
      <c r="L90" s="9">
        <f>SUM(C90:K90)</f>
        <v>12</v>
      </c>
    </row>
    <row r="91" spans="1:13" x14ac:dyDescent="0.25">
      <c r="A91" t="s">
        <v>14</v>
      </c>
      <c r="C91" s="9">
        <f>SUM(C89:C90)</f>
        <v>0</v>
      </c>
      <c r="D91" s="9">
        <f t="shared" ref="D91:K91" si="25">SUM(D89:D90)</f>
        <v>2</v>
      </c>
      <c r="E91" s="9">
        <f t="shared" si="25"/>
        <v>0</v>
      </c>
      <c r="F91" s="9">
        <f t="shared" si="25"/>
        <v>1</v>
      </c>
      <c r="G91" s="9">
        <f t="shared" si="25"/>
        <v>15</v>
      </c>
      <c r="H91" s="9">
        <f t="shared" si="25"/>
        <v>0</v>
      </c>
      <c r="I91" s="9">
        <f t="shared" si="25"/>
        <v>12</v>
      </c>
      <c r="J91" s="9">
        <f t="shared" si="25"/>
        <v>1</v>
      </c>
      <c r="K91" s="9">
        <f t="shared" si="25"/>
        <v>1</v>
      </c>
      <c r="L91" s="9">
        <f>SUM(C91:K91)</f>
        <v>32</v>
      </c>
    </row>
    <row r="92" spans="1:13" x14ac:dyDescent="0.25">
      <c r="A92" s="12" t="s">
        <v>19</v>
      </c>
    </row>
    <row r="93" spans="1:13" x14ac:dyDescent="0.25">
      <c r="A93" t="s">
        <v>23</v>
      </c>
      <c r="C93" s="10">
        <f>ROUND(SUM(+'[1]2011'!C93+'[1]2012'!C93+'[1]2013'!C93+'[1]2014'!C93)/4, 0)</f>
        <v>0</v>
      </c>
      <c r="D93" s="10">
        <f>ROUND(SUM(+'[1]2011'!D93+'[1]2012'!D93+'[1]2013'!D93+'[1]2014'!D93)/4, 0)</f>
        <v>0</v>
      </c>
      <c r="E93" s="10">
        <f>ROUND(SUM(+'[1]2011'!E93+'[1]2012'!E93+'[1]2013'!E93+'[1]2014'!E93)/4, 0)</f>
        <v>0</v>
      </c>
      <c r="F93" s="10">
        <f>ROUND(SUM(+'[1]2011'!F93+'[1]2012'!F93+'[1]2013'!F93+'[1]2014'!F93)/4, 0)</f>
        <v>0</v>
      </c>
      <c r="G93" s="10">
        <f>ROUND(SUM(+'[1]2011'!G93+'[1]2012'!G93+'[1]2013'!G93+'[1]2014'!G93)/4, 0)</f>
        <v>2</v>
      </c>
      <c r="H93" s="10">
        <f>ROUND(SUM(+'[1]2011'!H93+'[1]2012'!H93+'[1]2013'!H93+'[1]2014'!H93)/4, 0)</f>
        <v>0</v>
      </c>
      <c r="I93" s="10">
        <f>ROUND(SUM(+'[1]2011'!I93+'[1]2012'!I93+'[1]2013'!I93+'[1]2014'!I93)/4, 0)</f>
        <v>2</v>
      </c>
      <c r="J93" s="10">
        <f>ROUND(SUM(+'[1]2011'!J93+'[1]2012'!J93+'[1]2013'!J93+'[1]2014'!J93)/4, 0)</f>
        <v>0</v>
      </c>
      <c r="K93" s="10">
        <f>ROUND(SUM(+'[1]2011'!K93+'[1]2012'!K93+'[1]2013'!K93+'[1]2014'!K93)/4, 0)</f>
        <v>0</v>
      </c>
      <c r="L93" s="9">
        <f>SUM(C93:K93)</f>
        <v>4</v>
      </c>
      <c r="M93" s="13">
        <f>SUM(L93/L89)</f>
        <v>0.2</v>
      </c>
    </row>
    <row r="94" spans="1:13" x14ac:dyDescent="0.25">
      <c r="A94" t="s">
        <v>18</v>
      </c>
      <c r="C94" s="10">
        <f>ROUND(SUM(+'[1]2011'!C94+'[1]2012'!C94+'[1]2013'!C94+'[1]2014'!C94)/4, 0)</f>
        <v>0</v>
      </c>
      <c r="D94" s="10">
        <f>ROUND(SUM(+'[1]2011'!D94+'[1]2012'!D94+'[1]2013'!D94+'[1]2014'!D94)/4, 0)</f>
        <v>0</v>
      </c>
      <c r="E94" s="10">
        <f>ROUND(SUM(+'[1]2011'!E94+'[1]2012'!E94+'[1]2013'!E94+'[1]2014'!E94)/4, 0)</f>
        <v>0</v>
      </c>
      <c r="F94" s="10">
        <f>ROUND(SUM(+'[1]2011'!F94+'[1]2012'!F94+'[1]2013'!F94+'[1]2014'!F94)/4, 0)</f>
        <v>0</v>
      </c>
      <c r="G94" s="10">
        <f>ROUND(SUM(+'[1]2011'!G94+'[1]2012'!G94+'[1]2013'!G94+'[1]2014'!G94)/4, 0)</f>
        <v>2</v>
      </c>
      <c r="H94" s="10">
        <f>ROUND(SUM(+'[1]2011'!H94+'[1]2012'!H94+'[1]2013'!H94+'[1]2014'!H94)/4, 0)</f>
        <v>0</v>
      </c>
      <c r="I94" s="10">
        <f>ROUND(SUM(+'[1]2011'!I94+'[1]2012'!I94+'[1]2013'!I94+'[1]2014'!I94)/4, 0)</f>
        <v>3</v>
      </c>
      <c r="J94" s="10">
        <f>ROUND(SUM(+'[1]2011'!J94+'[1]2012'!J94+'[1]2013'!J94+'[1]2014'!J94)/4, 0)</f>
        <v>0</v>
      </c>
      <c r="K94" s="10">
        <f>ROUND(SUM(+'[1]2011'!K94+'[1]2012'!K94+'[1]2013'!K94+'[1]2014'!K94)/4, 0)</f>
        <v>0</v>
      </c>
      <c r="L94" s="9">
        <f>SUM(C94:K94)</f>
        <v>5</v>
      </c>
      <c r="M94" s="13">
        <f>SUM(L94/L90)</f>
        <v>0.41666666666666669</v>
      </c>
    </row>
    <row r="95" spans="1:13" x14ac:dyDescent="0.25">
      <c r="A95" t="s">
        <v>14</v>
      </c>
      <c r="C95" s="9">
        <f>SUM(C93:C94)</f>
        <v>0</v>
      </c>
      <c r="D95" s="9">
        <f t="shared" ref="D95:K95" si="26">SUM(D93:D94)</f>
        <v>0</v>
      </c>
      <c r="E95" s="9">
        <f t="shared" si="26"/>
        <v>0</v>
      </c>
      <c r="F95" s="9">
        <f t="shared" si="26"/>
        <v>0</v>
      </c>
      <c r="G95" s="9">
        <f t="shared" si="26"/>
        <v>4</v>
      </c>
      <c r="H95" s="9">
        <f t="shared" si="26"/>
        <v>0</v>
      </c>
      <c r="I95" s="9">
        <f t="shared" si="26"/>
        <v>5</v>
      </c>
      <c r="J95" s="9">
        <f t="shared" si="26"/>
        <v>0</v>
      </c>
      <c r="K95" s="9">
        <f t="shared" si="26"/>
        <v>0</v>
      </c>
      <c r="L95" s="9">
        <f>SUM(C95:K95)</f>
        <v>9</v>
      </c>
      <c r="M95" s="14">
        <f>SUM(L95/L91)</f>
        <v>0.28125</v>
      </c>
    </row>
    <row r="96" spans="1:13" x14ac:dyDescent="0.25">
      <c r="A96" t="s">
        <v>20</v>
      </c>
      <c r="C96" s="14" t="s">
        <v>21</v>
      </c>
      <c r="D96" s="14">
        <f t="shared" ref="D96:K96" si="27">SUM(D95/D91)</f>
        <v>0</v>
      </c>
      <c r="E96" s="14" t="s">
        <v>21</v>
      </c>
      <c r="F96" s="14">
        <f t="shared" si="27"/>
        <v>0</v>
      </c>
      <c r="G96" s="14">
        <f t="shared" si="27"/>
        <v>0.26666666666666666</v>
      </c>
      <c r="H96" s="14" t="s">
        <v>21</v>
      </c>
      <c r="I96" s="14">
        <f t="shared" si="27"/>
        <v>0.41666666666666669</v>
      </c>
      <c r="J96" s="14">
        <f t="shared" si="27"/>
        <v>0</v>
      </c>
      <c r="K96" s="14">
        <f t="shared" si="27"/>
        <v>0</v>
      </c>
      <c r="L96" s="14"/>
    </row>
    <row r="97" spans="1:13" x14ac:dyDescent="0.25">
      <c r="A97" s="6"/>
      <c r="B97" s="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6"/>
    </row>
    <row r="98" spans="1:13" x14ac:dyDescent="0.25">
      <c r="A98" s="17" t="s">
        <v>33</v>
      </c>
    </row>
    <row r="99" spans="1:13" x14ac:dyDescent="0.25">
      <c r="A99" t="s">
        <v>23</v>
      </c>
      <c r="C99" s="10">
        <f>ROUND(SUM(+'[1]2011'!C99+'[1]2012'!C99+'[1]2013'!C99+'[1]2014'!C99)/4, 0)</f>
        <v>0</v>
      </c>
      <c r="D99" s="10">
        <f>ROUND(SUM(+'[1]2011'!D99+'[1]2012'!D99+'[1]2013'!D99+'[1]2014'!D99)/4, 0)</f>
        <v>0</v>
      </c>
      <c r="E99" s="10">
        <f>ROUND(SUM(+'[1]2011'!E99+'[1]2012'!E99+'[1]2013'!E99+'[1]2014'!E99)/4, 0)</f>
        <v>0</v>
      </c>
      <c r="F99" s="10">
        <f>ROUND(SUM(+'[1]2011'!F99+'[1]2012'!F99+'[1]2013'!F99+'[1]2014'!F99)/4, 0)</f>
        <v>0</v>
      </c>
      <c r="G99" s="10">
        <f>ROUND(SUM(+'[1]2011'!G99+'[1]2012'!G99+'[1]2013'!G99+'[1]2014'!G99)/4, 0)</f>
        <v>0</v>
      </c>
      <c r="H99" s="10">
        <f>ROUND(SUM(+'[1]2011'!H99+'[1]2012'!H99+'[1]2013'!H99+'[1]2014'!H99)/4, 0)</f>
        <v>0</v>
      </c>
      <c r="I99" s="10">
        <f>ROUND(SUM(+'[1]2011'!I99+'[1]2012'!I99+'[1]2013'!I99+'[1]2014'!I99)/4, 0)</f>
        <v>0</v>
      </c>
      <c r="J99" s="10">
        <f>ROUND(SUM(+'[1]2011'!J99+'[1]2012'!J99+'[1]2013'!J99+'[1]2014'!J99)/4, 0)</f>
        <v>0</v>
      </c>
      <c r="K99" s="10">
        <f>ROUND(SUM(+'[1]2011'!K99+'[1]2012'!K99+'[1]2013'!K99+'[1]2014'!K99)/4, 0)</f>
        <v>0</v>
      </c>
      <c r="L99" s="9">
        <f>SUM(C99:K99)</f>
        <v>0</v>
      </c>
    </row>
    <row r="100" spans="1:13" x14ac:dyDescent="0.25">
      <c r="A100" t="s">
        <v>18</v>
      </c>
      <c r="C100" s="10">
        <f>ROUND(SUM(+'[1]2011'!C100+'[1]2012'!C100+'[1]2013'!C100+'[1]2014'!C100)/4, 0)</f>
        <v>0</v>
      </c>
      <c r="D100" s="10">
        <f>ROUND(SUM(+'[1]2011'!D100+'[1]2012'!D100+'[1]2013'!D100+'[1]2014'!D100)/4, 0)</f>
        <v>1</v>
      </c>
      <c r="E100" s="10">
        <f>ROUND(SUM(+'[1]2011'!E100+'[1]2012'!E100+'[1]2013'!E100+'[1]2014'!E100)/4, 0)</f>
        <v>0</v>
      </c>
      <c r="F100" s="10">
        <f>ROUND(SUM(+'[1]2011'!F100+'[1]2012'!F100+'[1]2013'!F100+'[1]2014'!F100)/4, 0)</f>
        <v>0</v>
      </c>
      <c r="G100" s="10">
        <f>ROUND(SUM(+'[1]2011'!G100+'[1]2012'!G100+'[1]2013'!G100+'[1]2014'!G100)/4, 0)</f>
        <v>1</v>
      </c>
      <c r="H100" s="10">
        <f>ROUND(SUM(+'[1]2011'!H100+'[1]2012'!H100+'[1]2013'!H100+'[1]2014'!H100)/4, 0)</f>
        <v>0</v>
      </c>
      <c r="I100" s="10">
        <f>ROUND(SUM(+'[1]2011'!I100+'[1]2012'!I100+'[1]2013'!I100+'[1]2014'!I100)/4, 0)</f>
        <v>3</v>
      </c>
      <c r="J100" s="10">
        <f>ROUND(SUM(+'[1]2011'!J100+'[1]2012'!J100+'[1]2013'!J100+'[1]2014'!J100)/4, 0)</f>
        <v>1</v>
      </c>
      <c r="K100" s="10">
        <f>ROUND(SUM(+'[1]2011'!K100+'[1]2012'!K100+'[1]2013'!K100+'[1]2014'!K100)/4, 0)</f>
        <v>0</v>
      </c>
      <c r="L100" s="9">
        <f>SUM(C100:K100)</f>
        <v>6</v>
      </c>
    </row>
    <row r="101" spans="1:13" x14ac:dyDescent="0.25">
      <c r="A101" t="s">
        <v>30</v>
      </c>
      <c r="C101" s="9">
        <f>SUM(C99:C100)</f>
        <v>0</v>
      </c>
      <c r="D101" s="9">
        <f t="shared" ref="D101:K101" si="28">SUM(D99:D100)</f>
        <v>1</v>
      </c>
      <c r="E101" s="9">
        <f t="shared" si="28"/>
        <v>0</v>
      </c>
      <c r="F101" s="9">
        <f t="shared" si="28"/>
        <v>0</v>
      </c>
      <c r="G101" s="9">
        <f t="shared" si="28"/>
        <v>1</v>
      </c>
      <c r="H101" s="9">
        <f t="shared" si="28"/>
        <v>0</v>
      </c>
      <c r="I101" s="9">
        <f t="shared" si="28"/>
        <v>3</v>
      </c>
      <c r="J101" s="9">
        <f t="shared" si="28"/>
        <v>1</v>
      </c>
      <c r="K101" s="9">
        <f t="shared" si="28"/>
        <v>0</v>
      </c>
      <c r="L101" s="9">
        <f>SUM(C101:K101)</f>
        <v>6</v>
      </c>
    </row>
    <row r="102" spans="1:13" x14ac:dyDescent="0.25">
      <c r="A102" s="12" t="s">
        <v>19</v>
      </c>
    </row>
    <row r="103" spans="1:13" x14ac:dyDescent="0.25">
      <c r="A103" t="s">
        <v>23</v>
      </c>
      <c r="C103" s="10">
        <f>ROUND(SUM(+'[1]2011'!C103+'[1]2012'!C103+'[1]2013'!C103+'[1]2014'!C103)/4, 0)</f>
        <v>0</v>
      </c>
      <c r="D103" s="10">
        <f>ROUND(SUM(+'[1]2011'!D103+'[1]2012'!D103+'[1]2013'!D103+'[1]2014'!D103)/4, 0)</f>
        <v>0</v>
      </c>
      <c r="E103" s="10">
        <f>ROUND(SUM(+'[1]2011'!E103+'[1]2012'!E103+'[1]2013'!E103+'[1]2014'!E103)/4, 0)</f>
        <v>0</v>
      </c>
      <c r="F103" s="10">
        <f>ROUND(SUM(+'[1]2011'!F103+'[1]2012'!F103+'[1]2013'!F103+'[1]2014'!F103)/4, 0)</f>
        <v>0</v>
      </c>
      <c r="G103" s="10">
        <f>ROUND(SUM(+'[1]2011'!G103+'[1]2012'!G103+'[1]2013'!G103+'[1]2014'!G103)/4, 0)</f>
        <v>0</v>
      </c>
      <c r="H103" s="10">
        <f>ROUND(SUM(+'[1]2011'!H103+'[1]2012'!H103+'[1]2013'!H103+'[1]2014'!H103)/4, 0)</f>
        <v>0</v>
      </c>
      <c r="I103" s="10">
        <f>ROUND(SUM(+'[1]2011'!I103+'[1]2012'!I103+'[1]2013'!I103+'[1]2014'!I103)/4, 0)</f>
        <v>0</v>
      </c>
      <c r="J103" s="10">
        <f>ROUND(SUM(+'[1]2011'!J103+'[1]2012'!J103+'[1]2013'!J103+'[1]2014'!J103)/4, 0)</f>
        <v>0</v>
      </c>
      <c r="K103" s="10">
        <f>ROUND(SUM(+'[1]2011'!K103+'[1]2012'!K103+'[1]2013'!K103+'[1]2014'!K103)/4, 0)</f>
        <v>0</v>
      </c>
      <c r="L103" s="9">
        <f>SUM(C103:K103)</f>
        <v>0</v>
      </c>
      <c r="M103" s="14" t="s">
        <v>21</v>
      </c>
    </row>
    <row r="104" spans="1:13" x14ac:dyDescent="0.25">
      <c r="A104" t="s">
        <v>18</v>
      </c>
      <c r="C104" s="10">
        <f>ROUND(SUM(+'[1]2011'!C104+'[1]2012'!C104+'[1]2013'!C104+'[1]2014'!C104)/4, 0)</f>
        <v>0</v>
      </c>
      <c r="D104" s="10">
        <f>ROUND(SUM(+'[1]2011'!D104+'[1]2012'!D104+'[1]2013'!D104+'[1]2014'!D104)/4, 0)</f>
        <v>0</v>
      </c>
      <c r="E104" s="10">
        <f>ROUND(SUM(+'[1]2011'!E104+'[1]2012'!E104+'[1]2013'!E104+'[1]2014'!E104)/4, 0)</f>
        <v>0</v>
      </c>
      <c r="F104" s="10">
        <f>ROUND(SUM(+'[1]2011'!F104+'[1]2012'!F104+'[1]2013'!F104+'[1]2014'!F104)/4, 0)</f>
        <v>0</v>
      </c>
      <c r="G104" s="10">
        <f>ROUND(SUM(+'[1]2011'!G104+'[1]2012'!G104+'[1]2013'!G104+'[1]2014'!G104)/4, 0)</f>
        <v>0</v>
      </c>
      <c r="H104" s="10">
        <f>ROUND(SUM(+'[1]2011'!H104+'[1]2012'!H104+'[1]2013'!H104+'[1]2014'!H104)/4, 0)</f>
        <v>0</v>
      </c>
      <c r="I104" s="10">
        <f>ROUND(SUM(+'[1]2011'!I104+'[1]2012'!I104+'[1]2013'!I104+'[1]2014'!I104)/4, 0)</f>
        <v>3</v>
      </c>
      <c r="J104" s="10">
        <f>ROUND(SUM(+'[1]2011'!J104+'[1]2012'!J104+'[1]2013'!J104+'[1]2014'!J104)/4, 0)</f>
        <v>0</v>
      </c>
      <c r="K104" s="10">
        <f>ROUND(SUM(+'[1]2011'!K104+'[1]2012'!K104+'[1]2013'!K104+'[1]2014'!K104)/4, 0)</f>
        <v>0</v>
      </c>
      <c r="L104" s="9">
        <f>SUM(C104:K104)</f>
        <v>3</v>
      </c>
      <c r="M104" s="13">
        <f>SUM(L104/L100)</f>
        <v>0.5</v>
      </c>
    </row>
    <row r="105" spans="1:13" x14ac:dyDescent="0.25">
      <c r="A105" t="s">
        <v>14</v>
      </c>
      <c r="C105" s="9">
        <f>SUM(C103:C104)</f>
        <v>0</v>
      </c>
      <c r="D105" s="9">
        <f t="shared" ref="D105:K105" si="29">SUM(D103:D104)</f>
        <v>0</v>
      </c>
      <c r="E105" s="9">
        <f t="shared" si="29"/>
        <v>0</v>
      </c>
      <c r="F105" s="9">
        <f t="shared" si="29"/>
        <v>0</v>
      </c>
      <c r="G105" s="9">
        <f t="shared" si="29"/>
        <v>0</v>
      </c>
      <c r="H105" s="9">
        <f t="shared" si="29"/>
        <v>0</v>
      </c>
      <c r="I105" s="9">
        <f t="shared" si="29"/>
        <v>3</v>
      </c>
      <c r="J105" s="9">
        <f t="shared" si="29"/>
        <v>0</v>
      </c>
      <c r="K105" s="9">
        <f t="shared" si="29"/>
        <v>0</v>
      </c>
      <c r="L105" s="9">
        <f>SUM(C105:K105)</f>
        <v>3</v>
      </c>
      <c r="M105" s="14">
        <f>SUM(L105/L101)</f>
        <v>0.5</v>
      </c>
    </row>
    <row r="106" spans="1:13" x14ac:dyDescent="0.25">
      <c r="A106" t="s">
        <v>20</v>
      </c>
      <c r="C106" s="14" t="s">
        <v>21</v>
      </c>
      <c r="D106" s="14">
        <f t="shared" ref="D106:J106" si="30">SUM(D105/D101)</f>
        <v>0</v>
      </c>
      <c r="E106" s="14" t="s">
        <v>21</v>
      </c>
      <c r="F106" s="14" t="s">
        <v>21</v>
      </c>
      <c r="G106" s="14">
        <f t="shared" si="30"/>
        <v>0</v>
      </c>
      <c r="H106" s="14" t="s">
        <v>21</v>
      </c>
      <c r="I106" s="14">
        <f t="shared" si="30"/>
        <v>1</v>
      </c>
      <c r="J106" s="14">
        <f t="shared" si="30"/>
        <v>0</v>
      </c>
      <c r="K106" s="14" t="s">
        <v>21</v>
      </c>
      <c r="L106" s="14"/>
    </row>
    <row r="107" spans="1:13" x14ac:dyDescent="0.25">
      <c r="A107" s="6"/>
      <c r="B107" s="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6"/>
    </row>
    <row r="108" spans="1:13" x14ac:dyDescent="0.25">
      <c r="A108" s="17" t="s">
        <v>34</v>
      </c>
    </row>
    <row r="109" spans="1:13" x14ac:dyDescent="0.25">
      <c r="A109" t="s">
        <v>23</v>
      </c>
      <c r="C109" s="10">
        <f>ROUND(SUM(+'[1]2011'!C109+'[1]2012'!C109+'[1]2013'!C109+'[1]2014'!C109)/4, 0)</f>
        <v>0</v>
      </c>
      <c r="D109" s="10">
        <f>ROUND(SUM(+'[1]2011'!D109+'[1]2012'!D109+'[1]2013'!D109+'[1]2014'!D109)/4, 0)</f>
        <v>4</v>
      </c>
      <c r="E109" s="10">
        <f>ROUND(SUM(+'[1]2011'!E109+'[1]2012'!E109+'[1]2013'!E109+'[1]2014'!E109)/4, 0)</f>
        <v>0</v>
      </c>
      <c r="F109" s="10">
        <f>ROUND(SUM(+'[1]2011'!F109+'[1]2012'!F109+'[1]2013'!F109+'[1]2014'!F109)/4, 0)</f>
        <v>0</v>
      </c>
      <c r="G109" s="10">
        <f>ROUND(SUM(+'[1]2011'!G109+'[1]2012'!G109+'[1]2013'!G109+'[1]2014'!G109)/4, 0)</f>
        <v>6</v>
      </c>
      <c r="H109" s="10">
        <f>ROUND(SUM(+'[1]2011'!H109+'[1]2012'!H109+'[1]2013'!H109+'[1]2014'!H109)/4, 0)</f>
        <v>0</v>
      </c>
      <c r="I109" s="10">
        <f>ROUND(SUM(+'[1]2011'!I109+'[1]2012'!I109+'[1]2013'!I109+'[1]2014'!I109)/4, 0)</f>
        <v>8</v>
      </c>
      <c r="J109" s="10">
        <f>ROUND(SUM(+'[1]2011'!J109+'[1]2012'!J109+'[1]2013'!J109+'[1]2014'!J109)/4, 0)</f>
        <v>1</v>
      </c>
      <c r="K109" s="10">
        <f>ROUND(SUM(+'[1]2011'!K109+'[1]2012'!K109+'[1]2013'!K109+'[1]2014'!K109)/4, 0)</f>
        <v>1</v>
      </c>
      <c r="L109" s="9">
        <f>SUM(C109:K109)</f>
        <v>20</v>
      </c>
    </row>
    <row r="110" spans="1:13" x14ac:dyDescent="0.25">
      <c r="A110" t="s">
        <v>18</v>
      </c>
      <c r="C110" s="10">
        <f>ROUND(SUM(+'[1]2011'!C110+'[1]2012'!C110+'[1]2013'!C110+'[1]2014'!C110)/4, 0)</f>
        <v>0</v>
      </c>
      <c r="D110" s="10">
        <f>ROUND(SUM(+'[1]2011'!D110+'[1]2012'!D110+'[1]2013'!D110+'[1]2014'!D110)/4, 0)</f>
        <v>0</v>
      </c>
      <c r="E110" s="10">
        <f>ROUND(SUM(+'[1]2011'!E110+'[1]2012'!E110+'[1]2013'!E110+'[1]2014'!E110)/4, 0)</f>
        <v>0</v>
      </c>
      <c r="F110" s="10">
        <f>ROUND(SUM(+'[1]2011'!F110+'[1]2012'!F110+'[1]2013'!F110+'[1]2014'!F110)/4, 0)</f>
        <v>0</v>
      </c>
      <c r="G110" s="10">
        <f>ROUND(SUM(+'[1]2011'!G110+'[1]2012'!G110+'[1]2013'!G110+'[1]2014'!G110)/4, 0)</f>
        <v>0</v>
      </c>
      <c r="H110" s="10">
        <f>ROUND(SUM(+'[1]2011'!H110+'[1]2012'!H110+'[1]2013'!H110+'[1]2014'!H110)/4, 0)</f>
        <v>0</v>
      </c>
      <c r="I110" s="10">
        <f>ROUND(SUM(+'[1]2011'!I110+'[1]2012'!I110+'[1]2013'!I110+'[1]2014'!I110)/4, 0)</f>
        <v>0</v>
      </c>
      <c r="J110" s="10">
        <f>ROUND(SUM(+'[1]2011'!J110+'[1]2012'!J110+'[1]2013'!J110+'[1]2014'!J110)/4, 0)</f>
        <v>0</v>
      </c>
      <c r="K110" s="10">
        <f>ROUND(SUM(+'[1]2011'!K110+'[1]2012'!K110+'[1]2013'!K110+'[1]2014'!K110)/4, 0)</f>
        <v>0</v>
      </c>
      <c r="L110" s="9">
        <f>SUM(C110:K110)</f>
        <v>0</v>
      </c>
    </row>
    <row r="111" spans="1:13" x14ac:dyDescent="0.25">
      <c r="A111" t="s">
        <v>14</v>
      </c>
      <c r="C111" s="9">
        <f>SUM(C109:C110)</f>
        <v>0</v>
      </c>
      <c r="D111" s="9">
        <f t="shared" ref="D111:K111" si="31">SUM(D109:D110)</f>
        <v>4</v>
      </c>
      <c r="E111" s="9">
        <f t="shared" si="31"/>
        <v>0</v>
      </c>
      <c r="F111" s="9">
        <f t="shared" si="31"/>
        <v>0</v>
      </c>
      <c r="G111" s="9">
        <f t="shared" si="31"/>
        <v>6</v>
      </c>
      <c r="H111" s="9">
        <f t="shared" si="31"/>
        <v>0</v>
      </c>
      <c r="I111" s="9">
        <f t="shared" si="31"/>
        <v>8</v>
      </c>
      <c r="J111" s="9">
        <f t="shared" si="31"/>
        <v>1</v>
      </c>
      <c r="K111" s="9">
        <f t="shared" si="31"/>
        <v>1</v>
      </c>
      <c r="L111" s="9">
        <f>SUM(C111:K111)</f>
        <v>20</v>
      </c>
    </row>
    <row r="112" spans="1:13" x14ac:dyDescent="0.25">
      <c r="A112" s="12" t="s">
        <v>19</v>
      </c>
    </row>
    <row r="113" spans="1:13" x14ac:dyDescent="0.25">
      <c r="A113" t="s">
        <v>23</v>
      </c>
      <c r="C113" s="10">
        <f>ROUND(SUM(+'[1]2011'!C113+'[1]2012'!C113+'[1]2013'!C113+'[1]2014'!C113)/4, 0)</f>
        <v>0</v>
      </c>
      <c r="D113" s="10">
        <f>ROUND(SUM(+'[1]2011'!D113+'[1]2012'!D113+'[1]2013'!D113+'[1]2014'!D113)/4, 0)</f>
        <v>1</v>
      </c>
      <c r="E113" s="10">
        <f>ROUND(SUM(+'[1]2011'!E113+'[1]2012'!E113+'[1]2013'!E113+'[1]2014'!E113)/4, 0)</f>
        <v>0</v>
      </c>
      <c r="F113" s="10">
        <f>ROUND(SUM(+'[1]2011'!F113+'[1]2012'!F113+'[1]2013'!F113+'[1]2014'!F113)/4, 0)</f>
        <v>0</v>
      </c>
      <c r="G113" s="10">
        <f>ROUND(SUM(+'[1]2011'!G113+'[1]2012'!G113+'[1]2013'!G113+'[1]2014'!G113)/4, 0)</f>
        <v>2</v>
      </c>
      <c r="H113" s="10">
        <f>ROUND(SUM(+'[1]2011'!H113+'[1]2012'!H113+'[1]2013'!H113+'[1]2014'!H113)/4, 0)</f>
        <v>0</v>
      </c>
      <c r="I113" s="10">
        <f>ROUND(SUM(+'[1]2011'!I113+'[1]2012'!I113+'[1]2013'!I113+'[1]2014'!I113)/4, 0)</f>
        <v>3</v>
      </c>
      <c r="J113" s="10">
        <f>ROUND(SUM(+'[1]2011'!J113+'[1]2012'!J113+'[1]2013'!J113+'[1]2014'!J113)/4, 0)</f>
        <v>0</v>
      </c>
      <c r="K113" s="10">
        <f>ROUND(SUM(+'[1]2011'!K113+'[1]2012'!K113+'[1]2013'!K113+'[1]2014'!K113)/4, 0)</f>
        <v>1</v>
      </c>
      <c r="L113" s="9">
        <f>SUM(C113:K113)</f>
        <v>7</v>
      </c>
      <c r="M113" s="13">
        <f>SUM(L113/L109)</f>
        <v>0.35</v>
      </c>
    </row>
    <row r="114" spans="1:13" x14ac:dyDescent="0.25">
      <c r="A114" t="s">
        <v>18</v>
      </c>
      <c r="C114" s="10">
        <f>ROUND(SUM(+'[1]2011'!C114+'[1]2012'!C114+'[1]2013'!C114+'[1]2014'!C114)/4, 0)</f>
        <v>0</v>
      </c>
      <c r="D114" s="10">
        <f>ROUND(SUM(+'[1]2011'!D114+'[1]2012'!D114+'[1]2013'!D114+'[1]2014'!D114)/4, 0)</f>
        <v>0</v>
      </c>
      <c r="E114" s="10">
        <f>ROUND(SUM(+'[1]2011'!E114+'[1]2012'!E114+'[1]2013'!E114+'[1]2014'!E114)/4, 0)</f>
        <v>0</v>
      </c>
      <c r="F114" s="10">
        <f>ROUND(SUM(+'[1]2011'!F114+'[1]2012'!F114+'[1]2013'!F114+'[1]2014'!F114)/4, 0)</f>
        <v>0</v>
      </c>
      <c r="G114" s="10">
        <f>ROUND(SUM(+'[1]2011'!G114+'[1]2012'!G114+'[1]2013'!G114+'[1]2014'!G114)/4, 0)</f>
        <v>0</v>
      </c>
      <c r="H114" s="10">
        <f>ROUND(SUM(+'[1]2011'!H114+'[1]2012'!H114+'[1]2013'!H114+'[1]2014'!H114)/4, 0)</f>
        <v>0</v>
      </c>
      <c r="I114" s="10">
        <f>ROUND(SUM(+'[1]2011'!I114+'[1]2012'!I114+'[1]2013'!I114+'[1]2014'!I114)/4, 0)</f>
        <v>0</v>
      </c>
      <c r="J114" s="10">
        <f>ROUND(SUM(+'[1]2011'!J114+'[1]2012'!J114+'[1]2013'!J114+'[1]2014'!J114)/4, 0)</f>
        <v>0</v>
      </c>
      <c r="K114" s="10">
        <f>ROUND(SUM(+'[1]2011'!K114+'[1]2012'!K114+'[1]2013'!K114+'[1]2014'!K114)/4, 0)</f>
        <v>0</v>
      </c>
      <c r="L114" s="9">
        <f>SUM(C114:K114)</f>
        <v>0</v>
      </c>
      <c r="M114" s="14" t="s">
        <v>21</v>
      </c>
    </row>
    <row r="115" spans="1:13" x14ac:dyDescent="0.25">
      <c r="A115" t="s">
        <v>14</v>
      </c>
      <c r="C115" s="9">
        <f>SUM(C113:C114)</f>
        <v>0</v>
      </c>
      <c r="D115" s="9">
        <f t="shared" ref="D115:K115" si="32">SUM(D113:D114)</f>
        <v>1</v>
      </c>
      <c r="E115" s="9">
        <f t="shared" si="32"/>
        <v>0</v>
      </c>
      <c r="F115" s="9">
        <f t="shared" si="32"/>
        <v>0</v>
      </c>
      <c r="G115" s="9">
        <f t="shared" si="32"/>
        <v>2</v>
      </c>
      <c r="H115" s="9">
        <f t="shared" si="32"/>
        <v>0</v>
      </c>
      <c r="I115" s="9">
        <f t="shared" si="32"/>
        <v>3</v>
      </c>
      <c r="J115" s="9">
        <f t="shared" si="32"/>
        <v>0</v>
      </c>
      <c r="K115" s="9">
        <f t="shared" si="32"/>
        <v>1</v>
      </c>
      <c r="L115" s="9">
        <f>SUM(C115:K115)</f>
        <v>7</v>
      </c>
      <c r="M115" s="14">
        <f>SUM(L115/L111)</f>
        <v>0.35</v>
      </c>
    </row>
    <row r="116" spans="1:13" x14ac:dyDescent="0.25">
      <c r="A116" t="s">
        <v>20</v>
      </c>
      <c r="C116" s="14" t="s">
        <v>21</v>
      </c>
      <c r="D116" s="14">
        <f>SUM(D115/D111)</f>
        <v>0.25</v>
      </c>
      <c r="E116" s="14" t="s">
        <v>21</v>
      </c>
      <c r="F116" s="14" t="s">
        <v>21</v>
      </c>
      <c r="G116" s="14">
        <f t="shared" ref="G116:K116" si="33">SUM(G115/G111)</f>
        <v>0.33333333333333331</v>
      </c>
      <c r="H116" s="14" t="s">
        <v>21</v>
      </c>
      <c r="I116" s="14">
        <f t="shared" si="33"/>
        <v>0.375</v>
      </c>
      <c r="J116" s="14">
        <f t="shared" si="33"/>
        <v>0</v>
      </c>
      <c r="K116" s="14">
        <f t="shared" si="33"/>
        <v>1</v>
      </c>
      <c r="L116" s="14"/>
    </row>
    <row r="117" spans="1:13" x14ac:dyDescent="0.25">
      <c r="A117" s="6"/>
      <c r="B117" s="6"/>
      <c r="C117" s="16"/>
      <c r="D117" s="16"/>
      <c r="E117" s="16"/>
      <c r="F117" s="16"/>
      <c r="G117" s="16"/>
      <c r="H117" s="16"/>
      <c r="I117" s="16"/>
      <c r="J117" s="16"/>
      <c r="K117" s="15"/>
      <c r="L117" s="16"/>
      <c r="M117" s="6"/>
    </row>
    <row r="118" spans="1:13" x14ac:dyDescent="0.25">
      <c r="A118" s="8" t="s">
        <v>35</v>
      </c>
    </row>
    <row r="119" spans="1:13" x14ac:dyDescent="0.25">
      <c r="A119" t="s">
        <v>17</v>
      </c>
      <c r="C119" s="10">
        <f>ROUND(SUM(+'[1]2011'!C119+'[1]2012'!C119+'[1]2013'!C119+'[1]2014'!C119)/4, 0)</f>
        <v>3</v>
      </c>
      <c r="D119" s="10">
        <f>ROUND(SUM(+'[1]2011'!D119+'[1]2012'!D119+'[1]2013'!D119+'[1]2014'!D119)/4, 0)</f>
        <v>1</v>
      </c>
      <c r="E119" s="10">
        <f>ROUND(SUM(+'[1]2011'!E119+'[1]2012'!E119+'[1]2013'!E119+'[1]2014'!E119)/4, 0)</f>
        <v>0</v>
      </c>
      <c r="F119" s="10">
        <f>ROUND(SUM(+'[1]2011'!F119+'[1]2012'!F119+'[1]2013'!F119+'[1]2014'!F119)/4, 0)</f>
        <v>0</v>
      </c>
      <c r="G119" s="10">
        <f>ROUND(SUM(+'[1]2011'!G119+'[1]2012'!G119+'[1]2013'!G119+'[1]2014'!G119)/4, 0)</f>
        <v>5</v>
      </c>
      <c r="H119" s="10">
        <f>ROUND(SUM(+'[1]2011'!H119+'[1]2012'!H119+'[1]2013'!H119+'[1]2014'!H119)/4, 0)</f>
        <v>0</v>
      </c>
      <c r="I119" s="10">
        <f>ROUND(SUM(+'[1]2011'!I119+'[1]2012'!I119+'[1]2013'!I119+'[1]2014'!I119)/4, 0)</f>
        <v>21</v>
      </c>
      <c r="J119" s="10">
        <f>ROUND(SUM(+'[1]2011'!J119+'[1]2012'!J119+'[1]2013'!J119+'[1]2014'!J119)/4, 0)</f>
        <v>0</v>
      </c>
      <c r="K119" s="10">
        <f>ROUND(SUM(+'[1]2011'!K119+'[1]2012'!K119+'[1]2013'!K119+'[1]2014'!K119)/4, 0)</f>
        <v>1</v>
      </c>
      <c r="L119" s="9">
        <f>SUM(C119:K119)</f>
        <v>31</v>
      </c>
    </row>
    <row r="120" spans="1:13" x14ac:dyDescent="0.25">
      <c r="A120" t="s">
        <v>18</v>
      </c>
      <c r="C120" s="10">
        <f>ROUND(SUM(+'[1]2011'!C120+'[1]2012'!C120+'[1]2013'!C120+'[1]2014'!C120)/4, 0)</f>
        <v>2</v>
      </c>
      <c r="D120" s="10">
        <f>ROUND(SUM(+'[1]2011'!D120+'[1]2012'!D120+'[1]2013'!D120+'[1]2014'!D120)/4, 0)</f>
        <v>4</v>
      </c>
      <c r="E120" s="10">
        <f>ROUND(SUM(+'[1]2011'!E120+'[1]2012'!E120+'[1]2013'!E120+'[1]2014'!E120)/4, 0)</f>
        <v>0</v>
      </c>
      <c r="F120" s="10">
        <f>ROUND(SUM(+'[1]2011'!F120+'[1]2012'!F120+'[1]2013'!F120+'[1]2014'!F120)/4, 0)</f>
        <v>1</v>
      </c>
      <c r="G120" s="10">
        <f>ROUND(SUM(+'[1]2011'!G120+'[1]2012'!G120+'[1]2013'!G120+'[1]2014'!G120)/4, 0)</f>
        <v>4</v>
      </c>
      <c r="H120" s="10">
        <f>ROUND(SUM(+'[1]2011'!H120+'[1]2012'!H120+'[1]2013'!H120+'[1]2014'!H120)/4, 0)</f>
        <v>0</v>
      </c>
      <c r="I120" s="10">
        <f>ROUND(SUM(+'[1]2011'!I120+'[1]2012'!I120+'[1]2013'!I120+'[1]2014'!I120)/4, 0)</f>
        <v>35</v>
      </c>
      <c r="J120" s="10">
        <f>ROUND(SUM(+'[1]2011'!J120+'[1]2012'!J120+'[1]2013'!J120+'[1]2014'!J120)/4, 0)</f>
        <v>1</v>
      </c>
      <c r="K120" s="10">
        <f>ROUND(SUM(+'[1]2011'!K120+'[1]2012'!K120+'[1]2013'!K120+'[1]2014'!K120)/4, 0)</f>
        <v>3</v>
      </c>
      <c r="L120" s="9">
        <f>SUM(C120:K120)</f>
        <v>50</v>
      </c>
    </row>
    <row r="121" spans="1:13" x14ac:dyDescent="0.25">
      <c r="A121" t="s">
        <v>14</v>
      </c>
      <c r="C121" s="9">
        <f>SUM(C119:C120)</f>
        <v>5</v>
      </c>
      <c r="D121" s="9">
        <f t="shared" ref="D121:K121" si="34">SUM(D119:D120)</f>
        <v>5</v>
      </c>
      <c r="E121" s="9">
        <f t="shared" si="34"/>
        <v>0</v>
      </c>
      <c r="F121" s="9">
        <f t="shared" si="34"/>
        <v>1</v>
      </c>
      <c r="G121" s="9">
        <f t="shared" si="34"/>
        <v>9</v>
      </c>
      <c r="H121" s="9">
        <f t="shared" si="34"/>
        <v>0</v>
      </c>
      <c r="I121" s="9">
        <f t="shared" si="34"/>
        <v>56</v>
      </c>
      <c r="J121" s="9">
        <f t="shared" si="34"/>
        <v>1</v>
      </c>
      <c r="K121" s="9">
        <f t="shared" si="34"/>
        <v>4</v>
      </c>
      <c r="L121" s="9">
        <f>SUM(C121:K121)</f>
        <v>81</v>
      </c>
    </row>
    <row r="122" spans="1:13" x14ac:dyDescent="0.25">
      <c r="A122" s="12" t="s">
        <v>19</v>
      </c>
    </row>
    <row r="123" spans="1:13" x14ac:dyDescent="0.25">
      <c r="A123" t="s">
        <v>23</v>
      </c>
      <c r="C123" s="10">
        <f>ROUND(SUM(+'[1]2011'!C123+'[1]2012'!C123+'[1]2013'!C123+'[1]2014'!C123)/4, 0)</f>
        <v>3</v>
      </c>
      <c r="D123" s="10">
        <f>ROUND(SUM(+'[1]2011'!D123+'[1]2012'!D123+'[1]2013'!D123+'[1]2014'!D123)/4, 0)</f>
        <v>0</v>
      </c>
      <c r="E123" s="10">
        <f>ROUND(SUM(+'[1]2011'!E123+'[1]2012'!E123+'[1]2013'!E123+'[1]2014'!E123)/4, 0)</f>
        <v>0</v>
      </c>
      <c r="F123" s="10">
        <f>ROUND(SUM(+'[1]2011'!F123+'[1]2012'!F123+'[1]2013'!F123+'[1]2014'!F123)/4, 0)</f>
        <v>0</v>
      </c>
      <c r="G123" s="10">
        <f>ROUND(SUM(+'[1]2011'!G123+'[1]2012'!G123+'[1]2013'!G123+'[1]2014'!G123)/4, 0)</f>
        <v>1</v>
      </c>
      <c r="H123" s="10">
        <f>ROUND(SUM(+'[1]2011'!H123+'[1]2012'!H123+'[1]2013'!H123+'[1]2014'!H123)/4, 0)</f>
        <v>0</v>
      </c>
      <c r="I123" s="10">
        <f>ROUND(SUM(+'[1]2011'!I123+'[1]2012'!I123+'[1]2013'!I123+'[1]2014'!I123)/4, 0)</f>
        <v>9</v>
      </c>
      <c r="J123" s="10">
        <f>ROUND(SUM(+'[1]2011'!J123+'[1]2012'!J123+'[1]2013'!J123+'[1]2014'!J123)/4, 0)</f>
        <v>0</v>
      </c>
      <c r="K123" s="10">
        <f>ROUND(SUM(+'[1]2011'!K123+'[1]2012'!K123+'[1]2013'!K123+'[1]2014'!K123)/4, 0)</f>
        <v>0</v>
      </c>
      <c r="L123" s="9">
        <f>SUM(C123:K123)</f>
        <v>13</v>
      </c>
      <c r="M123" s="13">
        <f>SUM(L123/L119)</f>
        <v>0.41935483870967744</v>
      </c>
    </row>
    <row r="124" spans="1:13" x14ac:dyDescent="0.25">
      <c r="A124" t="s">
        <v>18</v>
      </c>
      <c r="C124" s="10">
        <f>ROUND(SUM(+'[1]2011'!C124+'[1]2012'!C124+'[1]2013'!C124+'[1]2014'!C124)/4, 0)</f>
        <v>2</v>
      </c>
      <c r="D124" s="10">
        <f>ROUND(SUM(+'[1]2011'!D124+'[1]2012'!D124+'[1]2013'!D124+'[1]2014'!D124)/4, 0)</f>
        <v>3</v>
      </c>
      <c r="E124" s="10">
        <f>ROUND(SUM(+'[1]2011'!E124+'[1]2012'!E124+'[1]2013'!E124+'[1]2014'!E124)/4, 0)</f>
        <v>0</v>
      </c>
      <c r="F124" s="10">
        <f>ROUND(SUM(+'[1]2011'!F124+'[1]2012'!F124+'[1]2013'!F124+'[1]2014'!F124)/4, 0)</f>
        <v>1</v>
      </c>
      <c r="G124" s="10">
        <f>ROUND(SUM(+'[1]2011'!G124+'[1]2012'!G124+'[1]2013'!G124+'[1]2014'!G124)/4, 0)</f>
        <v>1</v>
      </c>
      <c r="H124" s="10">
        <f>ROUND(SUM(+'[1]2011'!H124+'[1]2012'!H124+'[1]2013'!H124+'[1]2014'!H124)/4, 0)</f>
        <v>0</v>
      </c>
      <c r="I124" s="10">
        <f>ROUND(SUM(+'[1]2011'!I124+'[1]2012'!I124+'[1]2013'!I124+'[1]2014'!I124)/4, 0)</f>
        <v>16</v>
      </c>
      <c r="J124" s="10">
        <f>ROUND(SUM(+'[1]2011'!J124+'[1]2012'!J124+'[1]2013'!J124+'[1]2014'!J124)/4, 0)</f>
        <v>1</v>
      </c>
      <c r="K124" s="10">
        <f>ROUND(SUM(+'[1]2011'!K124+'[1]2012'!K124+'[1]2013'!K124+'[1]2014'!K124)/4, 0)</f>
        <v>1</v>
      </c>
      <c r="L124" s="9">
        <f>SUM(C124:K124)</f>
        <v>25</v>
      </c>
      <c r="M124" s="13">
        <f>SUM(L124/L120)</f>
        <v>0.5</v>
      </c>
    </row>
    <row r="125" spans="1:13" x14ac:dyDescent="0.25">
      <c r="A125" t="s">
        <v>14</v>
      </c>
      <c r="C125" s="9">
        <f>SUM(C123:C124)</f>
        <v>5</v>
      </c>
      <c r="D125" s="9">
        <f t="shared" ref="D125:K125" si="35">SUM(D123:D124)</f>
        <v>3</v>
      </c>
      <c r="E125" s="9">
        <f t="shared" si="35"/>
        <v>0</v>
      </c>
      <c r="F125" s="9">
        <f t="shared" si="35"/>
        <v>1</v>
      </c>
      <c r="G125" s="9">
        <f t="shared" si="35"/>
        <v>2</v>
      </c>
      <c r="H125" s="9">
        <f t="shared" si="35"/>
        <v>0</v>
      </c>
      <c r="I125" s="9">
        <f t="shared" si="35"/>
        <v>25</v>
      </c>
      <c r="J125" s="9">
        <f t="shared" si="35"/>
        <v>1</v>
      </c>
      <c r="K125" s="9">
        <f t="shared" si="35"/>
        <v>1</v>
      </c>
      <c r="L125" s="9">
        <f>SUM(C125:K125)</f>
        <v>38</v>
      </c>
      <c r="M125" s="14">
        <f>SUM(L125/L121)</f>
        <v>0.46913580246913578</v>
      </c>
    </row>
    <row r="126" spans="1:13" x14ac:dyDescent="0.25">
      <c r="A126" t="s">
        <v>20</v>
      </c>
      <c r="C126" s="14">
        <f>SUM(C125/C121)</f>
        <v>1</v>
      </c>
      <c r="D126" s="14">
        <f t="shared" ref="D126:K126" si="36">SUM(D125/D121)</f>
        <v>0.6</v>
      </c>
      <c r="E126" s="14" t="s">
        <v>21</v>
      </c>
      <c r="F126" s="14">
        <f t="shared" si="36"/>
        <v>1</v>
      </c>
      <c r="G126" s="14">
        <f t="shared" si="36"/>
        <v>0.22222222222222221</v>
      </c>
      <c r="H126" s="14" t="s">
        <v>21</v>
      </c>
      <c r="I126" s="14">
        <f t="shared" si="36"/>
        <v>0.44642857142857145</v>
      </c>
      <c r="J126" s="14">
        <f t="shared" si="36"/>
        <v>1</v>
      </c>
      <c r="K126" s="14">
        <f t="shared" si="36"/>
        <v>0.25</v>
      </c>
    </row>
    <row r="127" spans="1:13" x14ac:dyDescent="0.25">
      <c r="A127" s="6"/>
      <c r="B127" s="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6"/>
    </row>
    <row r="129" spans="1:12" x14ac:dyDescent="0.25">
      <c r="A129" s="18" t="s">
        <v>36</v>
      </c>
    </row>
    <row r="134" spans="1:12" x14ac:dyDescent="0.25">
      <c r="A134" s="19"/>
      <c r="B134" s="20"/>
      <c r="C134" s="21"/>
    </row>
    <row r="135" spans="1:12" x14ac:dyDescent="0.25">
      <c r="A135" s="22"/>
      <c r="B135" s="20"/>
      <c r="C135" s="21"/>
    </row>
    <row r="136" spans="1:12" x14ac:dyDescent="0.25">
      <c r="A136" s="20"/>
      <c r="B136" s="20"/>
      <c r="C136" s="21"/>
    </row>
    <row r="137" spans="1:12" s="20" customFormat="1" x14ac:dyDescent="0.25">
      <c r="C137" s="21"/>
      <c r="D137" s="21"/>
      <c r="E137" s="21"/>
      <c r="F137" s="21"/>
      <c r="G137" s="21"/>
      <c r="H137" s="21"/>
      <c r="I137" s="21"/>
      <c r="J137" s="21"/>
      <c r="K137" s="21"/>
      <c r="L137" s="21"/>
    </row>
    <row r="138" spans="1:12" s="20" customFormat="1" x14ac:dyDescent="0.25">
      <c r="C138" s="21"/>
      <c r="D138" s="21"/>
      <c r="E138" s="21"/>
      <c r="F138" s="21"/>
      <c r="G138" s="21"/>
      <c r="H138" s="21"/>
      <c r="I138" s="21"/>
      <c r="J138" s="21"/>
      <c r="K138" s="21"/>
      <c r="L138" s="21"/>
    </row>
    <row r="139" spans="1:12" s="20" customFormat="1" x14ac:dyDescent="0.25">
      <c r="C139" s="21"/>
      <c r="D139" s="21"/>
      <c r="E139" s="21"/>
      <c r="F139" s="21"/>
      <c r="G139" s="21"/>
      <c r="H139" s="21"/>
      <c r="I139" s="21"/>
      <c r="J139" s="21"/>
      <c r="K139" s="21"/>
      <c r="L139" s="21"/>
    </row>
    <row r="140" spans="1:12" s="20" customFormat="1" x14ac:dyDescent="0.25">
      <c r="C140" s="21"/>
      <c r="D140" s="21"/>
      <c r="E140" s="21"/>
      <c r="F140" s="21"/>
      <c r="G140" s="21"/>
      <c r="H140" s="21"/>
      <c r="I140" s="21"/>
      <c r="J140" s="21"/>
      <c r="K140" s="21"/>
      <c r="L140" s="21"/>
    </row>
    <row r="141" spans="1:12" s="20" customFormat="1" x14ac:dyDescent="0.25">
      <c r="C141" s="21"/>
      <c r="D141" s="21"/>
      <c r="E141" s="21"/>
      <c r="F141" s="21"/>
      <c r="G141" s="21"/>
      <c r="H141" s="21"/>
      <c r="I141" s="21"/>
      <c r="J141" s="21"/>
      <c r="K141" s="21"/>
      <c r="L141" s="21"/>
    </row>
    <row r="142" spans="1:12" s="20" customFormat="1" x14ac:dyDescent="0.25">
      <c r="C142" s="21"/>
      <c r="D142" s="21"/>
      <c r="E142" s="21"/>
      <c r="F142" s="21"/>
      <c r="G142" s="21"/>
      <c r="H142" s="21"/>
      <c r="I142" s="21"/>
      <c r="J142" s="21"/>
      <c r="K142" s="21"/>
      <c r="L142" s="21"/>
    </row>
    <row r="143" spans="1:12" s="20" customFormat="1" x14ac:dyDescent="0.25">
      <c r="C143" s="21"/>
      <c r="D143" s="21"/>
      <c r="E143" s="21"/>
      <c r="F143" s="21"/>
      <c r="G143" s="21"/>
      <c r="H143" s="21"/>
      <c r="I143" s="21"/>
      <c r="J143" s="21"/>
      <c r="K143" s="21"/>
      <c r="L143" s="21"/>
    </row>
    <row r="144" spans="1:12" s="20" customFormat="1" x14ac:dyDescent="0.25">
      <c r="C144" s="21"/>
      <c r="D144" s="21"/>
      <c r="E144" s="21"/>
      <c r="F144" s="21"/>
      <c r="G144" s="21"/>
      <c r="H144" s="21"/>
      <c r="I144" s="21"/>
      <c r="J144" s="21"/>
      <c r="K144" s="21"/>
      <c r="L144" s="21"/>
    </row>
    <row r="145" spans="3:12" s="20" customFormat="1" x14ac:dyDescent="0.25">
      <c r="C145" s="21"/>
      <c r="D145" s="21"/>
      <c r="E145" s="21"/>
      <c r="F145" s="21"/>
      <c r="G145" s="21"/>
      <c r="H145" s="21"/>
      <c r="I145" s="21"/>
      <c r="J145" s="21"/>
      <c r="K145" s="21"/>
      <c r="L145" s="21"/>
    </row>
    <row r="146" spans="3:12" s="20" customFormat="1" x14ac:dyDescent="0.25">
      <c r="C146" s="21"/>
      <c r="D146" s="21"/>
      <c r="E146" s="21"/>
      <c r="F146" s="21"/>
      <c r="G146" s="21"/>
      <c r="H146" s="21"/>
      <c r="I146" s="21"/>
      <c r="J146" s="21"/>
      <c r="K146" s="21"/>
      <c r="L146" s="21"/>
    </row>
    <row r="147" spans="3:12" s="20" customFormat="1" x14ac:dyDescent="0.25">
      <c r="C147" s="21"/>
      <c r="D147" s="21"/>
      <c r="E147" s="21"/>
      <c r="F147" s="21"/>
      <c r="G147" s="21"/>
      <c r="H147" s="21"/>
      <c r="I147" s="21"/>
      <c r="J147" s="21"/>
      <c r="K147" s="21"/>
      <c r="L147" s="21"/>
    </row>
  </sheetData>
  <mergeCells count="5">
    <mergeCell ref="A1:M1"/>
    <mergeCell ref="A2:M2"/>
    <mergeCell ref="A3:M3"/>
    <mergeCell ref="A4:M4"/>
    <mergeCell ref="A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William Penn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Peiffer, Cyndi</dc:creator>
  <cp:lastModifiedBy>Peiffer, Cyndi</cp:lastModifiedBy>
  <dcterms:created xsi:type="dcterms:W3CDTF">2021-06-02T14:22:03Z</dcterms:created>
  <dcterms:modified xsi:type="dcterms:W3CDTF">2021-06-02T14:23:20Z</dcterms:modified>
</cp:coreProperties>
</file>